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esultList 07августа" sheetId="1" r:id="rId1"/>
  </sheets>
  <definedNames/>
  <calcPr fullCalcOnLoad="1"/>
</workbook>
</file>

<file path=xl/sharedStrings.xml><?xml version="1.0" encoding="utf-8"?>
<sst xmlns="http://schemas.openxmlformats.org/spreadsheetml/2006/main" count="354" uniqueCount="205">
  <si>
    <t>Соревнования по спортивному ориентированию, Иссык-Куль 2012</t>
  </si>
  <si>
    <t>07.08.2012, Военный санаторий Тамга МО Кыргызской Республики</t>
  </si>
  <si>
    <t>ПРОТОКОЛ РЕЗУЛЬТАТОВ</t>
  </si>
  <si>
    <t>W12, 11 КП, 0.740 м</t>
  </si>
  <si>
    <t xml:space="preserve">№п/п Фамилия, имя              Коллектив            Квал Номер ГР    Результат Место Прим </t>
  </si>
  <si>
    <t>1день</t>
  </si>
  <si>
    <t>М</t>
  </si>
  <si>
    <t>2день</t>
  </si>
  <si>
    <t>3день</t>
  </si>
  <si>
    <t>4день</t>
  </si>
  <si>
    <t>5 день</t>
  </si>
  <si>
    <t>сумма за 4</t>
  </si>
  <si>
    <t>Место</t>
  </si>
  <si>
    <t xml:space="preserve">   1 Шлыкова Настя             СК ДЮСТШ №5          IIю   281 2000 </t>
  </si>
  <si>
    <t xml:space="preserve"> 00:17:18      </t>
  </si>
  <si>
    <t xml:space="preserve">   2 Мансурова Санам           ДЮСШ №19                   283 2003</t>
  </si>
  <si>
    <t xml:space="preserve"> 00:16:19      </t>
  </si>
  <si>
    <t xml:space="preserve">   3 Калиева Камила            СК ДЮСТШ №5          IIIю  264 2001 </t>
  </si>
  <si>
    <t xml:space="preserve"> 00:20:02      </t>
  </si>
  <si>
    <t>непр/отм</t>
  </si>
  <si>
    <t xml:space="preserve">   4 Турдалиева Дарья          ФСО Кыргызской Респу       440 2001</t>
  </si>
  <si>
    <t xml:space="preserve"> 00:25:11      </t>
  </si>
  <si>
    <t>M12, 11 КП, 0.740 м</t>
  </si>
  <si>
    <t xml:space="preserve">   1 Зайцев Виктор             СК ДЮСТШ №5          II    444 2000 </t>
  </si>
  <si>
    <t xml:space="preserve"> 00:12:14      </t>
  </si>
  <si>
    <t xml:space="preserve">   2 Амрин Дармен              СК ДЮСТШ №5          Iю    102 2000 </t>
  </si>
  <si>
    <t xml:space="preserve"> 00:18:39      </t>
  </si>
  <si>
    <t xml:space="preserve">   3 Рябченюк Иван             СК ДЮСТШ №5          Iю    336 2000 </t>
  </si>
  <si>
    <t xml:space="preserve"> 00:17:16       </t>
  </si>
  <si>
    <t xml:space="preserve">   4 Гарифов Расим             СК ДЮСТШ №5          III   109 2000</t>
  </si>
  <si>
    <t xml:space="preserve"> 00:19:04       </t>
  </si>
  <si>
    <t xml:space="preserve">   5 Павлов Александр          СК ДЮСТШ №5          IIIю  271 2000 </t>
  </si>
  <si>
    <t xml:space="preserve"> 00:22:36       </t>
  </si>
  <si>
    <t xml:space="preserve">   6 Архипов Максим            Алматы                     367 2003 </t>
  </si>
  <si>
    <t xml:space="preserve"> 00:12:41      </t>
  </si>
  <si>
    <t xml:space="preserve">   7 Ганин Григорий            ФСО Кыргызской Респу IIIю  299 2000 </t>
  </si>
  <si>
    <t xml:space="preserve"> 00:29:35      </t>
  </si>
  <si>
    <t xml:space="preserve">   8 Мансуров Тимур            ДЮСШ №19             III   282 2000     </t>
  </si>
  <si>
    <t xml:space="preserve">непр/отм   </t>
  </si>
  <si>
    <t xml:space="preserve"> 00:22:36      </t>
  </si>
  <si>
    <t>W15, 16 КП, 1.280 м</t>
  </si>
  <si>
    <t xml:space="preserve">   1 Амрина Махаббат           СК ДЮСТШ №5          III   104 1997 </t>
  </si>
  <si>
    <t xml:space="preserve"> 00:25:08      </t>
  </si>
  <si>
    <t xml:space="preserve"> 00:14:48      </t>
  </si>
  <si>
    <t xml:space="preserve">   2 Литвинова Ирина           СК ДЮСТШ №5          Iю    267 1997    </t>
  </si>
  <si>
    <t xml:space="preserve">непр/отм    </t>
  </si>
  <si>
    <t xml:space="preserve"> 00:30:49      </t>
  </si>
  <si>
    <t xml:space="preserve"> 00:20:53      </t>
  </si>
  <si>
    <t xml:space="preserve">   3 Абдыкадырова Кундуз       ФСО Кыргызской Респу III   290 1998     </t>
  </si>
  <si>
    <t xml:space="preserve"> 00:33:29      </t>
  </si>
  <si>
    <t xml:space="preserve">   4 Адылбек кызы Мырзаим      ФСО Кыргызской Респу       329 1998      </t>
  </si>
  <si>
    <t xml:space="preserve">непр/отм  </t>
  </si>
  <si>
    <t>M15, 16 КП, 1.280 м</t>
  </si>
  <si>
    <t xml:space="preserve">   1 Шлыков Артем              СК ДЮСТШ №5          III   280 1998 </t>
  </si>
  <si>
    <t xml:space="preserve"> 00:14:26      </t>
  </si>
  <si>
    <t xml:space="preserve"> 01:01:37      </t>
  </si>
  <si>
    <t xml:space="preserve"> 00:23:14      </t>
  </si>
  <si>
    <t xml:space="preserve"> 00:26:41      </t>
  </si>
  <si>
    <t xml:space="preserve">   2 Абдыракманов Эльзар       ФСО Кыргызской Респу Iю    297 1998 </t>
  </si>
  <si>
    <t xml:space="preserve"> 00:23:49     8</t>
  </si>
  <si>
    <t xml:space="preserve"> 00:30:53      </t>
  </si>
  <si>
    <t xml:space="preserve"> 00:26:10      </t>
  </si>
  <si>
    <t xml:space="preserve">   3 Сергазинов Султан   хW21  СК ДЮСТШ №5          III   379 1998</t>
  </si>
  <si>
    <t xml:space="preserve"> 00:17:20      </t>
  </si>
  <si>
    <t xml:space="preserve"> 01:26:09      </t>
  </si>
  <si>
    <t xml:space="preserve"> 00:36:18      </t>
  </si>
  <si>
    <t xml:space="preserve">   4 Жумабеков Улар      хW21  СК ДЮСТШ №5          IIIю  259 1998 </t>
  </si>
  <si>
    <t xml:space="preserve"> 00:18:38      </t>
  </si>
  <si>
    <t xml:space="preserve"> 00:39:44       </t>
  </si>
  <si>
    <t xml:space="preserve"> 00:52:25     </t>
  </si>
  <si>
    <t xml:space="preserve">   5 Бутурлакин Иван           ФСО Кыргызской Респу       296 1998 </t>
  </si>
  <si>
    <t xml:space="preserve"> 00:21:28      </t>
  </si>
  <si>
    <t xml:space="preserve"> 01:28:57      </t>
  </si>
  <si>
    <t xml:space="preserve"> 00:39:29      </t>
  </si>
  <si>
    <t xml:space="preserve">непр/отм </t>
  </si>
  <si>
    <t xml:space="preserve">   6 Горобцов Данил            СК ДЮСТШ №5          IIIю  114 1999 </t>
  </si>
  <si>
    <t xml:space="preserve"> 00:21:05      </t>
  </si>
  <si>
    <t xml:space="preserve"> 01:31:31     </t>
  </si>
  <si>
    <t xml:space="preserve"> 00:53:47     </t>
  </si>
  <si>
    <t xml:space="preserve">   7 Подсысуев Владимир        ФСО Кыргызской Респу       360 1997  </t>
  </si>
  <si>
    <t xml:space="preserve"> непр/отм</t>
  </si>
  <si>
    <t xml:space="preserve">   8 Сураганов Марат           ФСО Кыргызской Респу       298 1999 </t>
  </si>
  <si>
    <t xml:space="preserve"> 00:28:58      </t>
  </si>
  <si>
    <t xml:space="preserve"> 00:41:50      </t>
  </si>
  <si>
    <t xml:space="preserve"> 01:00:30      </t>
  </si>
  <si>
    <t xml:space="preserve">   9 Белокуров Вадим           ФСО Кыргызской Респу       291 1997     </t>
  </si>
  <si>
    <t xml:space="preserve"> 00:20:43      </t>
  </si>
  <si>
    <t xml:space="preserve">  10 Прыганов Артем            ФСО Кыргызской Респу       292 1997       </t>
  </si>
  <si>
    <t xml:space="preserve"> 00:22:05      </t>
  </si>
  <si>
    <t xml:space="preserve">  11 Ахунбаев Амуджан          ФСО Кыргызской Респу IIIю  294 1997       </t>
  </si>
  <si>
    <t xml:space="preserve"> 00:26:12     </t>
  </si>
  <si>
    <t xml:space="preserve">  12 Калинкин Артем            ФСО Кыргызской Респу       359 1995      </t>
  </si>
  <si>
    <r>
      <t xml:space="preserve">    </t>
    </r>
    <r>
      <rPr>
        <sz val="10"/>
        <rFont val="Courier New"/>
        <family val="3"/>
      </rPr>
      <t>13 Конопияев Дархан          Алм.обл.,Маловодное IIIю   355 1997</t>
    </r>
  </si>
  <si>
    <t xml:space="preserve"> 00:24:05      </t>
  </si>
  <si>
    <t xml:space="preserve"> 00:48:49      </t>
  </si>
  <si>
    <r>
      <t xml:space="preserve">    </t>
    </r>
    <r>
      <rPr>
        <sz val="10"/>
        <rFont val="Courier New"/>
        <family val="3"/>
      </rPr>
      <t xml:space="preserve">14 Аскарбеков Чингиз         Алм.обл.,Маловодное  IIIю  324 1997 </t>
    </r>
  </si>
  <si>
    <t xml:space="preserve"> 00:25:24      </t>
  </si>
  <si>
    <t xml:space="preserve"> 00:41:44       </t>
  </si>
  <si>
    <t xml:space="preserve">  15 Крутиенко Евгений         ФСО Кыргызской Респу       295 1997</t>
  </si>
  <si>
    <t xml:space="preserve"> 00:36:05       </t>
  </si>
  <si>
    <t xml:space="preserve">  16 Зайцев Виктор             СК ДЮСТШ №5          II    444 2000</t>
  </si>
  <si>
    <t>W18, 19 КП, 1.520 м</t>
  </si>
  <si>
    <t xml:space="preserve">   1 Зеленкова Оля       хMD1  СК ДЮСТШ №5          II    262 1996 </t>
  </si>
  <si>
    <t xml:space="preserve"> 00:32:32      </t>
  </si>
  <si>
    <t xml:space="preserve"> 00:53:29      </t>
  </si>
  <si>
    <t xml:space="preserve">   2 Кармысова Линара          СК ДЮСТШ №5                307 1994 </t>
  </si>
  <si>
    <t xml:space="preserve"> 00:37:24      </t>
  </si>
  <si>
    <t xml:space="preserve"> 00:56:36       </t>
  </si>
  <si>
    <t xml:space="preserve">   3 Косачева Оксана           ДЮСШ №19             I     270 1995  </t>
  </si>
  <si>
    <t xml:space="preserve"> 00:27:49      </t>
  </si>
  <si>
    <t xml:space="preserve">   4 Воронкова Елена           ДЮСШ №19             III   303 1995 </t>
  </si>
  <si>
    <t xml:space="preserve"> 00:36:42      </t>
  </si>
  <si>
    <t xml:space="preserve"> 00:50:06      </t>
  </si>
  <si>
    <t xml:space="preserve">   5 Фомаиди Татьяна           ДЮСШ №19             III   278 1996</t>
  </si>
  <si>
    <t xml:space="preserve"> 01:03:06      </t>
  </si>
  <si>
    <t>M18, 19 КП, 1.560 м</t>
  </si>
  <si>
    <t xml:space="preserve">   1 Пряхин Алексей        ME  СК ДЮСТШ №5          КМС   272 1994  </t>
  </si>
  <si>
    <t xml:space="preserve"> 00:27:26      </t>
  </si>
  <si>
    <t xml:space="preserve">  00:34:09       </t>
  </si>
  <si>
    <t xml:space="preserve">   2 Накатков Антон        ME  СК ДЮСТШ №5          I     302 1995 </t>
  </si>
  <si>
    <t xml:space="preserve"> 00:23:44      </t>
  </si>
  <si>
    <t xml:space="preserve">  00:32:17      </t>
  </si>
  <si>
    <t xml:space="preserve">   3 Балышев Алексей           СК ДЮСТШ №5          II    106 1994  </t>
  </si>
  <si>
    <t xml:space="preserve"> 00:33:01      </t>
  </si>
  <si>
    <t xml:space="preserve">  00:42:01      </t>
  </si>
  <si>
    <t xml:space="preserve"> 00:52:30       </t>
  </si>
  <si>
    <t xml:space="preserve">   4 Есимкул Саят              СК ДЮСТШ №5          КМС   256 1995 </t>
  </si>
  <si>
    <t xml:space="preserve">  00:39:36       </t>
  </si>
  <si>
    <t xml:space="preserve">   5 Кортышев Алексей          ФСО Кыргызской Респу II    322 1994 </t>
  </si>
  <si>
    <t xml:space="preserve"> 00:26:21      </t>
  </si>
  <si>
    <t xml:space="preserve">  00:34:57      </t>
  </si>
  <si>
    <t xml:space="preserve">   6 Ли Максим                 СК ДЮСТШ №5          III   372 1995 </t>
  </si>
  <si>
    <t xml:space="preserve"> 00:45:51      </t>
  </si>
  <si>
    <t xml:space="preserve">   7 Матвеев Николай           ФСО Кыргызской Респу II    288 1994 </t>
  </si>
  <si>
    <t xml:space="preserve"> 00:34:33      </t>
  </si>
  <si>
    <t xml:space="preserve">   8 Ступак Коля               СК ДЮСТШ №5          III   353 1996 </t>
  </si>
  <si>
    <t xml:space="preserve"> 00:52:37      </t>
  </si>
  <si>
    <t xml:space="preserve">   9 Божокоев Азамат           ФСО Кыргызской Респу III   334 1994</t>
  </si>
  <si>
    <t xml:space="preserve"> 00:48:30      </t>
  </si>
  <si>
    <t xml:space="preserve">  10 Джангуразов Заур          Алматы                     301 1995 </t>
  </si>
  <si>
    <t xml:space="preserve">  01:01:26       </t>
  </si>
  <si>
    <t xml:space="preserve">  11 Сафиулин Анвар            Алматы                     300 1995     </t>
  </si>
  <si>
    <t xml:space="preserve">  00:55:39      </t>
  </si>
  <si>
    <t xml:space="preserve">  12 Паленых Анатолий      Mb  ДЮСШ №19             I     371 1995       </t>
  </si>
  <si>
    <t>WE, 16 КП, 1.280 м</t>
  </si>
  <si>
    <t xml:space="preserve">   1 Хасанова Риана            ДЮСШ №19             МСМК  777 1987  </t>
  </si>
  <si>
    <t xml:space="preserve">  00:35:28      </t>
  </si>
  <si>
    <t xml:space="preserve">  00:40:06      </t>
  </si>
  <si>
    <t xml:space="preserve">   2 Тихонова Люба             СК ДЮСТШ №5          II    276 1993  </t>
  </si>
  <si>
    <t xml:space="preserve">  00:35:44      </t>
  </si>
  <si>
    <t xml:space="preserve">  00:45:58      </t>
  </si>
  <si>
    <t xml:space="preserve">   3 Жерникова Ольга           СК ДЮСТШ №5          I     258 1994  </t>
  </si>
  <si>
    <t xml:space="preserve">  00:52:03      </t>
  </si>
  <si>
    <t xml:space="preserve">  01:10:21       </t>
  </si>
  <si>
    <r>
      <t xml:space="preserve">      </t>
    </r>
    <r>
      <rPr>
        <sz val="10"/>
        <rFont val="Courier New"/>
        <family val="3"/>
      </rPr>
      <t>4 Привалова Анна.           Россия                     888 1993</t>
    </r>
  </si>
  <si>
    <t xml:space="preserve">  00:38:35      </t>
  </si>
  <si>
    <t xml:space="preserve">   5 Чарушникова Светлана      Германия                   110 1979</t>
  </si>
  <si>
    <t xml:space="preserve">  00:47:27      </t>
  </si>
  <si>
    <t xml:space="preserve">  01:13:25      </t>
  </si>
  <si>
    <t xml:space="preserve">   6 Мозгова Мария             Алматы               III   370 1996</t>
  </si>
  <si>
    <t>ME, 19 КП, 1.560 м</t>
  </si>
  <si>
    <t xml:space="preserve">   1 Шавкунов Александр        Россия                     305 1982  </t>
  </si>
  <si>
    <t xml:space="preserve">  00:28:04      </t>
  </si>
  <si>
    <t xml:space="preserve">  00:35:31      </t>
  </si>
  <si>
    <t xml:space="preserve">   2 Абаполов Руслан           СК ДЮСТШ №5          КМС   423 1992  </t>
  </si>
  <si>
    <t xml:space="preserve">  00:33:50      </t>
  </si>
  <si>
    <t xml:space="preserve">   3 Маскинский  Евгений       Россия                     304 1987  </t>
  </si>
  <si>
    <t xml:space="preserve">  00:31:09      </t>
  </si>
  <si>
    <t xml:space="preserve">  00:32:14      </t>
  </si>
  <si>
    <t xml:space="preserve">   4 Лани Крис                 Германия                   314 1995 </t>
  </si>
  <si>
    <t xml:space="preserve">  00:36:46      </t>
  </si>
  <si>
    <t xml:space="preserve">  00:48:58      </t>
  </si>
  <si>
    <t xml:space="preserve">   5 Турдалиев Сергей          ФСО Кыргызской Респу II    286 1976 </t>
  </si>
  <si>
    <t xml:space="preserve">  00:43:41      </t>
  </si>
  <si>
    <t xml:space="preserve">  01:07:52      </t>
  </si>
  <si>
    <t xml:space="preserve">   6 Амрин Максат              СК ДЮСТШ №5          II    103 1992 </t>
  </si>
  <si>
    <t xml:space="preserve">  00:41:30      </t>
  </si>
  <si>
    <t xml:space="preserve">  00:53:05      </t>
  </si>
  <si>
    <t xml:space="preserve">   7 Гусев Игорь               ФСО Кыргызской Респу III   361 1991</t>
  </si>
  <si>
    <t xml:space="preserve"> 01:20:23 </t>
  </si>
  <si>
    <t xml:space="preserve"> 01:34:00  </t>
  </si>
  <si>
    <t>W35, 19 КП, 1.520 м</t>
  </si>
  <si>
    <t xml:space="preserve">   1 Литвинова Людмила         Алматы               МСМК  268 1951  </t>
  </si>
  <si>
    <t xml:space="preserve">  00:30:20      </t>
  </si>
  <si>
    <t xml:space="preserve">  00:58:37      </t>
  </si>
  <si>
    <t xml:space="preserve">   2 Чернобаева Евгения        ФСО Кыргызской Респу       287 1977 </t>
  </si>
  <si>
    <t xml:space="preserve">  00:40:52       </t>
  </si>
  <si>
    <t xml:space="preserve">  01:39:58      </t>
  </si>
  <si>
    <t xml:space="preserve">   3 Савина Татьяна      хW21  Алматы               III   273 1954 </t>
  </si>
  <si>
    <t xml:space="preserve">  00:34:43       </t>
  </si>
  <si>
    <t>M35, 19 КП, 1.560 м</t>
  </si>
  <si>
    <t xml:space="preserve">   1 Вареников Сергей          ФСО Кыргызской Респу III   284 1957  </t>
  </si>
  <si>
    <t xml:space="preserve">  00:20:14       </t>
  </si>
  <si>
    <t xml:space="preserve">  00:27:07      </t>
  </si>
  <si>
    <t xml:space="preserve">   2 Слезов Дмитрий            Караганда ГИИЗ             274 1967 </t>
  </si>
  <si>
    <t xml:space="preserve">  00:26:59      </t>
  </si>
  <si>
    <t xml:space="preserve">  00:40:14      </t>
  </si>
  <si>
    <t xml:space="preserve">   3 Чернобаев Сергей          ФСО Кыргызской Респу II    285 1968  </t>
  </si>
  <si>
    <t xml:space="preserve">  00:31:19      </t>
  </si>
  <si>
    <t xml:space="preserve">  00:45:31      </t>
  </si>
  <si>
    <t xml:space="preserve">   4 Халилов Рауф          Mb  Алматы               КМС   279 1954 </t>
  </si>
  <si>
    <t xml:space="preserve">  00:35:38      </t>
  </si>
  <si>
    <t xml:space="preserve">  00:49:28       </t>
  </si>
  <si>
    <t>Главный судья                                   Хасанов Рашит</t>
  </si>
  <si>
    <t>Главный секретарь                               Косачева Оксана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</si>
</sst>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40"/>
      <name val="Arial Cyr"/>
      <family val="0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Courier New"/>
      <family val="3"/>
    </font>
    <font>
      <b/>
      <sz val="10"/>
      <name val="Arial Cyr"/>
      <family val="0"/>
    </font>
    <font>
      <sz val="10"/>
      <name val="Courier New"/>
      <family val="3"/>
    </font>
    <font>
      <sz val="10"/>
      <color indexed="8"/>
      <name val="Arial Unicode MS"/>
      <family val="2"/>
    </font>
    <font>
      <sz val="10"/>
      <name val="Arial"/>
      <family val="2"/>
    </font>
    <font>
      <sz val="10"/>
      <color indexed="8"/>
      <name val="Courier New"/>
      <family val="3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0"/>
      <color rgb="FF000000"/>
      <name val="Arial Unicode MS"/>
      <family val="2"/>
    </font>
    <font>
      <sz val="10"/>
      <color rgb="FF000000"/>
      <name val="Courier New"/>
      <family val="3"/>
    </font>
    <font>
      <sz val="10"/>
      <color rgb="FF000000"/>
      <name val="Arial"/>
      <family val="2"/>
    </font>
    <font>
      <b/>
      <sz val="12"/>
      <color rgb="FF0033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47" fillId="0" borderId="0" xfId="0" applyFont="1" applyAlignment="1">
      <alignment horizontal="left"/>
    </xf>
    <xf numFmtId="0" fontId="21" fillId="0" borderId="0" xfId="0" applyFont="1" applyAlignment="1">
      <alignment/>
    </xf>
    <xf numFmtId="14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0" xfId="0" applyFont="1" applyAlignment="1">
      <alignment/>
    </xf>
    <xf numFmtId="21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21" fontId="0" fillId="0" borderId="13" xfId="0" applyNumberFormat="1" applyFont="1" applyBorder="1" applyAlignment="1">
      <alignment/>
    </xf>
    <xf numFmtId="21" fontId="48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4" fontId="21" fillId="0" borderId="12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49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25" fillId="0" borderId="12" xfId="0" applyFont="1" applyBorder="1" applyAlignment="1">
      <alignment/>
    </xf>
    <xf numFmtId="21" fontId="25" fillId="0" borderId="13" xfId="0" applyNumberFormat="1" applyFont="1" applyBorder="1" applyAlignment="1">
      <alignment/>
    </xf>
    <xf numFmtId="21" fontId="50" fillId="0" borderId="13" xfId="0" applyNumberFormat="1" applyFont="1" applyBorder="1" applyAlignment="1">
      <alignment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zoomScalePageLayoutView="0" workbookViewId="0" topLeftCell="A52">
      <selection activeCell="F62" sqref="F62"/>
    </sheetView>
  </sheetViews>
  <sheetFormatPr defaultColWidth="9.00390625" defaultRowHeight="12.75"/>
  <cols>
    <col min="1" max="1" width="58.625" style="0" customWidth="1"/>
    <col min="2" max="2" width="7.625" style="0" customWidth="1"/>
    <col min="3" max="3" width="2.625" style="0" customWidth="1"/>
    <col min="4" max="4" width="9.25390625" style="0" customWidth="1"/>
    <col min="5" max="5" width="3.375" style="0" customWidth="1"/>
    <col min="6" max="6" width="8.875" style="0" customWidth="1"/>
    <col min="7" max="7" width="3.00390625" style="0" customWidth="1"/>
    <col min="8" max="8" width="9.125" style="0" customWidth="1"/>
    <col min="9" max="9" width="2.75390625" style="0" customWidth="1"/>
    <col min="10" max="10" width="7.625" style="0" customWidth="1"/>
    <col min="11" max="11" width="3.00390625" style="0" customWidth="1"/>
    <col min="12" max="12" width="4.375" style="0" customWidth="1"/>
    <col min="13" max="13" width="10.125" style="0" customWidth="1"/>
  </cols>
  <sheetData>
    <row r="1" spans="1:16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customHeigh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1"/>
      <c r="P5" s="1"/>
    </row>
    <row r="6" spans="1:16" ht="15.75">
      <c r="A6" s="4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>
      <c r="A7" s="5" t="s">
        <v>4</v>
      </c>
      <c r="B7" s="6" t="s">
        <v>5</v>
      </c>
      <c r="C7" s="7" t="s">
        <v>6</v>
      </c>
      <c r="D7" s="7" t="s">
        <v>7</v>
      </c>
      <c r="E7" s="8" t="s">
        <v>6</v>
      </c>
      <c r="F7" s="8" t="s">
        <v>8</v>
      </c>
      <c r="G7" s="8" t="s">
        <v>6</v>
      </c>
      <c r="H7" s="8" t="s">
        <v>9</v>
      </c>
      <c r="I7" s="8" t="s">
        <v>6</v>
      </c>
      <c r="J7" s="8" t="s">
        <v>10</v>
      </c>
      <c r="K7" s="8" t="s">
        <v>6</v>
      </c>
      <c r="L7" s="8"/>
      <c r="M7" s="8" t="s">
        <v>11</v>
      </c>
      <c r="N7" s="8" t="s">
        <v>12</v>
      </c>
      <c r="O7" s="1"/>
      <c r="P7" s="1"/>
    </row>
    <row r="8" spans="1:16" ht="15">
      <c r="A8" s="9" t="s">
        <v>13</v>
      </c>
      <c r="B8" s="10">
        <v>0.025775462962962962</v>
      </c>
      <c r="C8" s="11">
        <v>1</v>
      </c>
      <c r="D8" s="11" t="s">
        <v>14</v>
      </c>
      <c r="E8" s="11">
        <v>2</v>
      </c>
      <c r="F8" s="12">
        <v>0.005868055555555554</v>
      </c>
      <c r="G8" s="11">
        <v>1</v>
      </c>
      <c r="H8" s="12">
        <v>0.008344907407407409</v>
      </c>
      <c r="I8" s="11">
        <v>1</v>
      </c>
      <c r="J8" s="13">
        <v>0.015046296296296295</v>
      </c>
      <c r="K8" s="11">
        <v>1</v>
      </c>
      <c r="L8" s="11">
        <f>C8+E8+G8+I8+K8</f>
        <v>6</v>
      </c>
      <c r="M8" s="11">
        <v>4</v>
      </c>
      <c r="N8" s="11">
        <v>1</v>
      </c>
      <c r="O8" s="1"/>
      <c r="P8" s="1"/>
    </row>
    <row r="9" spans="1:16" ht="15">
      <c r="A9" s="9" t="s">
        <v>15</v>
      </c>
      <c r="B9" s="10">
        <v>0.026354166666666668</v>
      </c>
      <c r="C9" s="11">
        <v>2</v>
      </c>
      <c r="D9" s="11" t="s">
        <v>16</v>
      </c>
      <c r="E9" s="11">
        <v>1</v>
      </c>
      <c r="F9" s="12">
        <v>0.008263888888888888</v>
      </c>
      <c r="G9" s="11">
        <v>2</v>
      </c>
      <c r="H9" s="12">
        <v>0.010474537037037037</v>
      </c>
      <c r="I9" s="11">
        <v>2</v>
      </c>
      <c r="J9" s="13">
        <v>0.016909722222222225</v>
      </c>
      <c r="K9" s="11">
        <v>2</v>
      </c>
      <c r="L9" s="11">
        <f>C9+E9+G9+I9+K9</f>
        <v>9</v>
      </c>
      <c r="M9" s="11">
        <v>7</v>
      </c>
      <c r="N9" s="11">
        <v>2</v>
      </c>
      <c r="O9" s="1"/>
      <c r="P9" s="1"/>
    </row>
    <row r="10" spans="1:16" ht="15">
      <c r="A10" s="9" t="s">
        <v>17</v>
      </c>
      <c r="B10" s="10">
        <v>0.03210648148148148</v>
      </c>
      <c r="C10" s="11">
        <v>3</v>
      </c>
      <c r="D10" s="11" t="s">
        <v>18</v>
      </c>
      <c r="E10" s="11">
        <v>3</v>
      </c>
      <c r="F10" s="12">
        <v>0.014571759259259258</v>
      </c>
      <c r="G10" s="11">
        <v>4</v>
      </c>
      <c r="H10" s="11" t="s">
        <v>19</v>
      </c>
      <c r="I10" s="11"/>
      <c r="J10" s="13">
        <v>0.017118055555555556</v>
      </c>
      <c r="K10" s="11">
        <v>3</v>
      </c>
      <c r="L10" s="11">
        <f>C10+E10+G10+I10+K10</f>
        <v>13</v>
      </c>
      <c r="M10" s="11">
        <v>13</v>
      </c>
      <c r="N10" s="11">
        <v>3</v>
      </c>
      <c r="O10" s="1"/>
      <c r="P10" s="1"/>
    </row>
    <row r="11" spans="1:16" ht="15">
      <c r="A11" s="9" t="s">
        <v>20</v>
      </c>
      <c r="B11" s="10">
        <v>0.03429398148148148</v>
      </c>
      <c r="C11" s="11">
        <v>4</v>
      </c>
      <c r="D11" s="11" t="s">
        <v>21</v>
      </c>
      <c r="E11" s="11">
        <v>4</v>
      </c>
      <c r="F11" s="12">
        <v>0.0109375</v>
      </c>
      <c r="G11" s="11">
        <v>3</v>
      </c>
      <c r="H11" s="12">
        <v>0.012789351851851852</v>
      </c>
      <c r="I11" s="11">
        <v>3</v>
      </c>
      <c r="J11" s="13">
        <v>0.023576388888888893</v>
      </c>
      <c r="K11" s="11">
        <v>4</v>
      </c>
      <c r="L11" s="11">
        <f>C11+E11+G11+I11+K11</f>
        <v>18</v>
      </c>
      <c r="M11" s="11">
        <v>14</v>
      </c>
      <c r="N11" s="11">
        <v>4</v>
      </c>
      <c r="O11" s="1"/>
      <c r="P11" s="1"/>
    </row>
    <row r="12" spans="1:16" ht="12.75">
      <c r="A12" s="1"/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"/>
      <c r="P12" s="1"/>
    </row>
    <row r="13" spans="1:16" ht="15.75">
      <c r="A13" s="4" t="s">
        <v>22</v>
      </c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"/>
      <c r="P13" s="1"/>
    </row>
    <row r="14" spans="1:16" ht="13.5">
      <c r="A14" s="5" t="s">
        <v>4</v>
      </c>
      <c r="B14" s="15" t="s">
        <v>5</v>
      </c>
      <c r="C14" s="16" t="s">
        <v>6</v>
      </c>
      <c r="D14" s="16" t="s">
        <v>7</v>
      </c>
      <c r="E14" s="17" t="s">
        <v>6</v>
      </c>
      <c r="F14" s="17" t="s">
        <v>8</v>
      </c>
      <c r="G14" s="17" t="s">
        <v>6</v>
      </c>
      <c r="H14" s="17" t="s">
        <v>9</v>
      </c>
      <c r="I14" s="17" t="s">
        <v>6</v>
      </c>
      <c r="J14" s="17" t="s">
        <v>10</v>
      </c>
      <c r="K14" s="17" t="s">
        <v>6</v>
      </c>
      <c r="L14" s="17"/>
      <c r="M14" s="17" t="s">
        <v>11</v>
      </c>
      <c r="N14" s="17" t="s">
        <v>12</v>
      </c>
      <c r="O14" s="1"/>
      <c r="P14" s="1"/>
    </row>
    <row r="15" spans="1:16" ht="13.5">
      <c r="A15" s="9" t="s">
        <v>23</v>
      </c>
      <c r="B15" s="10">
        <v>0.006689814814814814</v>
      </c>
      <c r="C15" s="11">
        <v>1</v>
      </c>
      <c r="D15" s="11" t="s">
        <v>24</v>
      </c>
      <c r="E15" s="11">
        <v>1</v>
      </c>
      <c r="F15" s="12">
        <v>0.008159722222222223</v>
      </c>
      <c r="G15" s="11">
        <v>1</v>
      </c>
      <c r="H15" s="12">
        <v>0.013564814814814816</v>
      </c>
      <c r="I15" s="11">
        <v>1</v>
      </c>
      <c r="J15" s="11"/>
      <c r="K15" s="11"/>
      <c r="L15" s="11">
        <f aca="true" t="shared" si="0" ref="L15:L22">C15+E15+G15+I15+K15</f>
        <v>4</v>
      </c>
      <c r="M15" s="11">
        <v>4</v>
      </c>
      <c r="N15" s="11">
        <v>1</v>
      </c>
      <c r="O15" s="1"/>
      <c r="P15" s="1"/>
    </row>
    <row r="16" spans="1:16" ht="15">
      <c r="A16" s="9" t="s">
        <v>25</v>
      </c>
      <c r="B16" s="10">
        <v>0.008171296296296296</v>
      </c>
      <c r="C16" s="11">
        <v>2</v>
      </c>
      <c r="D16" s="11" t="s">
        <v>26</v>
      </c>
      <c r="E16" s="11">
        <v>4</v>
      </c>
      <c r="F16" s="12">
        <v>0.011574074074074075</v>
      </c>
      <c r="G16" s="11">
        <v>2</v>
      </c>
      <c r="H16" s="12">
        <v>0.01644675925925926</v>
      </c>
      <c r="I16" s="11">
        <v>3</v>
      </c>
      <c r="J16" s="13">
        <v>0.024467592592592593</v>
      </c>
      <c r="K16" s="11">
        <v>2</v>
      </c>
      <c r="L16" s="11">
        <f t="shared" si="0"/>
        <v>13</v>
      </c>
      <c r="M16" s="11">
        <v>9</v>
      </c>
      <c r="N16" s="11">
        <v>2</v>
      </c>
      <c r="O16" s="1"/>
      <c r="P16" s="1"/>
    </row>
    <row r="17" spans="1:16" ht="15">
      <c r="A17" s="9" t="s">
        <v>27</v>
      </c>
      <c r="B17" s="10">
        <v>0.008946759259259258</v>
      </c>
      <c r="C17" s="11">
        <v>3</v>
      </c>
      <c r="D17" s="11" t="s">
        <v>28</v>
      </c>
      <c r="E17" s="11">
        <v>3</v>
      </c>
      <c r="F17" s="12">
        <v>0.01292824074074074</v>
      </c>
      <c r="G17" s="11">
        <v>3</v>
      </c>
      <c r="H17" s="12">
        <v>0.02383101851851852</v>
      </c>
      <c r="I17" s="11">
        <v>8</v>
      </c>
      <c r="J17" s="13">
        <v>0.025694444444444447</v>
      </c>
      <c r="K17" s="11">
        <v>3</v>
      </c>
      <c r="L17" s="11">
        <f t="shared" si="0"/>
        <v>20</v>
      </c>
      <c r="M17" s="11">
        <v>12</v>
      </c>
      <c r="N17" s="11">
        <v>3</v>
      </c>
      <c r="O17" s="1"/>
      <c r="P17" s="1"/>
    </row>
    <row r="18" spans="1:16" ht="15">
      <c r="A18" s="9" t="s">
        <v>29</v>
      </c>
      <c r="B18" s="10">
        <v>0.011469907407407408</v>
      </c>
      <c r="C18" s="11">
        <v>4</v>
      </c>
      <c r="D18" s="11" t="s">
        <v>30</v>
      </c>
      <c r="E18" s="11">
        <v>5</v>
      </c>
      <c r="F18" s="12">
        <v>0.015694444444444445</v>
      </c>
      <c r="G18" s="11">
        <v>6</v>
      </c>
      <c r="H18" s="12">
        <v>0.02171296296296296</v>
      </c>
      <c r="I18" s="11">
        <v>7</v>
      </c>
      <c r="J18" s="13">
        <v>0.026921296296296294</v>
      </c>
      <c r="K18" s="11">
        <v>4</v>
      </c>
      <c r="L18" s="11">
        <f t="shared" si="0"/>
        <v>26</v>
      </c>
      <c r="M18" s="11">
        <v>19</v>
      </c>
      <c r="N18" s="11">
        <v>5</v>
      </c>
      <c r="O18" s="1"/>
      <c r="P18" s="1"/>
    </row>
    <row r="19" spans="1:16" ht="15">
      <c r="A19" s="9" t="s">
        <v>31</v>
      </c>
      <c r="B19" s="10">
        <v>0.012094907407407408</v>
      </c>
      <c r="C19" s="11">
        <v>5</v>
      </c>
      <c r="D19" s="11" t="s">
        <v>32</v>
      </c>
      <c r="E19" s="11">
        <v>6</v>
      </c>
      <c r="F19" s="12">
        <v>0.014201388888888888</v>
      </c>
      <c r="G19" s="11">
        <v>4</v>
      </c>
      <c r="H19" s="12">
        <v>0.014386574074074072</v>
      </c>
      <c r="I19" s="11">
        <v>2</v>
      </c>
      <c r="J19" s="13">
        <v>0.017152777777777777</v>
      </c>
      <c r="K19" s="11">
        <v>1</v>
      </c>
      <c r="L19" s="11">
        <f t="shared" si="0"/>
        <v>18</v>
      </c>
      <c r="M19" s="11">
        <v>12</v>
      </c>
      <c r="N19" s="11">
        <v>3</v>
      </c>
      <c r="O19" s="1"/>
      <c r="P19" s="1"/>
    </row>
    <row r="20" spans="1:16" ht="13.5">
      <c r="A20" s="9" t="s">
        <v>33</v>
      </c>
      <c r="B20" s="10">
        <v>0.013090277777777779</v>
      </c>
      <c r="C20" s="11">
        <v>6</v>
      </c>
      <c r="D20" s="11" t="s">
        <v>34</v>
      </c>
      <c r="E20" s="11">
        <v>2</v>
      </c>
      <c r="F20" s="12">
        <v>0.0271875</v>
      </c>
      <c r="G20" s="11">
        <v>8</v>
      </c>
      <c r="H20" s="12">
        <v>0.01747685185185185</v>
      </c>
      <c r="I20" s="11">
        <v>4</v>
      </c>
      <c r="J20" s="11"/>
      <c r="K20" s="11"/>
      <c r="L20" s="11">
        <f t="shared" si="0"/>
        <v>20</v>
      </c>
      <c r="M20" s="11">
        <v>20</v>
      </c>
      <c r="N20" s="11">
        <v>6</v>
      </c>
      <c r="O20" s="1"/>
      <c r="P20" s="1"/>
    </row>
    <row r="21" spans="1:16" ht="15">
      <c r="A21" s="9" t="s">
        <v>35</v>
      </c>
      <c r="B21" s="10">
        <v>0.02342592592592593</v>
      </c>
      <c r="C21" s="11">
        <v>7</v>
      </c>
      <c r="D21" s="11" t="s">
        <v>36</v>
      </c>
      <c r="E21" s="11">
        <v>8</v>
      </c>
      <c r="F21" s="12">
        <v>0.01664351851851852</v>
      </c>
      <c r="G21" s="11">
        <v>7</v>
      </c>
      <c r="H21" s="12">
        <v>0.018564814814814815</v>
      </c>
      <c r="I21" s="11">
        <v>5</v>
      </c>
      <c r="J21" s="13">
        <v>0.02952546296296296</v>
      </c>
      <c r="K21" s="11">
        <v>6</v>
      </c>
      <c r="L21" s="11">
        <f t="shared" si="0"/>
        <v>33</v>
      </c>
      <c r="M21" s="11">
        <v>25</v>
      </c>
      <c r="N21" s="11">
        <v>8</v>
      </c>
      <c r="O21" s="1"/>
      <c r="P21" s="1"/>
    </row>
    <row r="22" spans="1:16" ht="15">
      <c r="A22" s="9" t="s">
        <v>37</v>
      </c>
      <c r="B22" s="14" t="s">
        <v>38</v>
      </c>
      <c r="C22" s="11"/>
      <c r="D22" s="11" t="s">
        <v>39</v>
      </c>
      <c r="E22" s="11">
        <v>6</v>
      </c>
      <c r="F22" s="12">
        <v>0.014571759259259258</v>
      </c>
      <c r="G22" s="11">
        <v>5</v>
      </c>
      <c r="H22" s="12">
        <v>0.02082175925925926</v>
      </c>
      <c r="I22" s="11">
        <v>6</v>
      </c>
      <c r="J22" s="13">
        <v>0.028807870370370373</v>
      </c>
      <c r="K22" s="11">
        <v>5</v>
      </c>
      <c r="L22" s="11">
        <f t="shared" si="0"/>
        <v>22</v>
      </c>
      <c r="M22" s="11">
        <v>22</v>
      </c>
      <c r="N22" s="11">
        <v>7</v>
      </c>
      <c r="O22" s="1"/>
      <c r="P22" s="1"/>
    </row>
    <row r="23" spans="1:16" ht="12.75">
      <c r="A23" s="1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"/>
      <c r="P23" s="1"/>
    </row>
    <row r="24" spans="1:16" ht="15.75">
      <c r="A24" s="4" t="s">
        <v>40</v>
      </c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"/>
      <c r="P24" s="1"/>
    </row>
    <row r="25" spans="1:16" ht="13.5">
      <c r="A25" s="5" t="s">
        <v>4</v>
      </c>
      <c r="B25" s="15" t="s">
        <v>5</v>
      </c>
      <c r="C25" s="16" t="s">
        <v>6</v>
      </c>
      <c r="D25" s="16" t="s">
        <v>7</v>
      </c>
      <c r="E25" s="17" t="s">
        <v>6</v>
      </c>
      <c r="F25" s="17" t="s">
        <v>8</v>
      </c>
      <c r="G25" s="17" t="s">
        <v>6</v>
      </c>
      <c r="H25" s="17" t="s">
        <v>9</v>
      </c>
      <c r="I25" s="17" t="s">
        <v>6</v>
      </c>
      <c r="J25" s="17" t="s">
        <v>10</v>
      </c>
      <c r="K25" s="17" t="s">
        <v>6</v>
      </c>
      <c r="L25" s="17"/>
      <c r="M25" s="17" t="s">
        <v>11</v>
      </c>
      <c r="N25" s="17" t="s">
        <v>12</v>
      </c>
      <c r="O25" s="1"/>
      <c r="P25" s="1"/>
    </row>
    <row r="26" spans="1:16" ht="15">
      <c r="A26" s="9" t="s">
        <v>41</v>
      </c>
      <c r="B26" s="10">
        <v>0.015590277777777778</v>
      </c>
      <c r="C26" s="11">
        <v>1</v>
      </c>
      <c r="D26" s="11" t="s">
        <v>42</v>
      </c>
      <c r="E26" s="11">
        <v>1</v>
      </c>
      <c r="F26" s="11" t="s">
        <v>43</v>
      </c>
      <c r="G26" s="11">
        <v>1</v>
      </c>
      <c r="H26" s="12">
        <v>0.014641203703703703</v>
      </c>
      <c r="I26" s="11">
        <v>1</v>
      </c>
      <c r="J26" s="13">
        <v>0.020763888888888887</v>
      </c>
      <c r="K26" s="11">
        <v>1</v>
      </c>
      <c r="L26" s="11">
        <f>C26+E26+G26+I26+K26</f>
        <v>5</v>
      </c>
      <c r="M26" s="11">
        <v>4</v>
      </c>
      <c r="N26" s="11">
        <v>1</v>
      </c>
      <c r="O26" s="1"/>
      <c r="P26" s="1"/>
    </row>
    <row r="27" spans="1:16" ht="15">
      <c r="A27" s="9" t="s">
        <v>44</v>
      </c>
      <c r="B27" s="14" t="s">
        <v>45</v>
      </c>
      <c r="C27" s="11"/>
      <c r="D27" s="11" t="s">
        <v>46</v>
      </c>
      <c r="E27" s="11">
        <v>2</v>
      </c>
      <c r="F27" s="11" t="s">
        <v>47</v>
      </c>
      <c r="G27" s="11">
        <v>2</v>
      </c>
      <c r="H27" s="11" t="s">
        <v>19</v>
      </c>
      <c r="I27" s="11"/>
      <c r="J27" s="18" t="s">
        <v>19</v>
      </c>
      <c r="K27" s="11"/>
      <c r="L27" s="11">
        <f>C27+E27+G27+I27+K27</f>
        <v>4</v>
      </c>
      <c r="M27" s="11"/>
      <c r="N27" s="11"/>
      <c r="O27" s="1"/>
      <c r="P27" s="1"/>
    </row>
    <row r="28" spans="1:16" ht="13.5">
      <c r="A28" s="9" t="s">
        <v>48</v>
      </c>
      <c r="B28" s="14" t="s">
        <v>38</v>
      </c>
      <c r="C28" s="11"/>
      <c r="D28" s="11" t="s">
        <v>49</v>
      </c>
      <c r="E28" s="11">
        <v>3</v>
      </c>
      <c r="F28" s="11"/>
      <c r="G28" s="11"/>
      <c r="H28" s="11" t="s">
        <v>19</v>
      </c>
      <c r="I28" s="11"/>
      <c r="J28" s="12">
        <v>0.026990740740740742</v>
      </c>
      <c r="K28" s="11">
        <v>2</v>
      </c>
      <c r="L28" s="11">
        <f>C28+E28+G28+I28+K28</f>
        <v>5</v>
      </c>
      <c r="M28" s="11"/>
      <c r="N28" s="11"/>
      <c r="O28" s="1"/>
      <c r="P28" s="1"/>
    </row>
    <row r="29" spans="1:16" ht="13.5">
      <c r="A29" s="9" t="s">
        <v>50</v>
      </c>
      <c r="B29" s="14" t="s">
        <v>51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"/>
      <c r="P29" s="1"/>
    </row>
    <row r="30" spans="1:16" ht="12.75">
      <c r="A30" s="1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"/>
      <c r="P30" s="1"/>
    </row>
    <row r="31" spans="1:16" ht="15.75">
      <c r="A31" s="4" t="s">
        <v>52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"/>
      <c r="P31" s="1"/>
    </row>
    <row r="32" spans="1:16" ht="13.5">
      <c r="A32" s="5" t="s">
        <v>4</v>
      </c>
      <c r="B32" s="15" t="s">
        <v>5</v>
      </c>
      <c r="C32" s="16" t="s">
        <v>6</v>
      </c>
      <c r="D32" s="16" t="s">
        <v>7</v>
      </c>
      <c r="E32" s="17" t="s">
        <v>6</v>
      </c>
      <c r="F32" s="17" t="s">
        <v>8</v>
      </c>
      <c r="G32" s="17" t="s">
        <v>6</v>
      </c>
      <c r="H32" s="17" t="s">
        <v>9</v>
      </c>
      <c r="I32" s="17" t="s">
        <v>6</v>
      </c>
      <c r="J32" s="17" t="s">
        <v>10</v>
      </c>
      <c r="K32" s="17" t="s">
        <v>6</v>
      </c>
      <c r="L32" s="17"/>
      <c r="M32" s="17" t="s">
        <v>11</v>
      </c>
      <c r="N32" s="17" t="s">
        <v>12</v>
      </c>
      <c r="O32" s="1"/>
      <c r="P32" s="1"/>
    </row>
    <row r="33" spans="1:16" ht="15">
      <c r="A33" s="9" t="s">
        <v>53</v>
      </c>
      <c r="B33" s="10">
        <v>0.01332175925925926</v>
      </c>
      <c r="C33" s="11">
        <v>1</v>
      </c>
      <c r="D33" s="11" t="s">
        <v>54</v>
      </c>
      <c r="E33" s="11">
        <v>1</v>
      </c>
      <c r="F33" s="11" t="s">
        <v>55</v>
      </c>
      <c r="G33" s="11">
        <v>8</v>
      </c>
      <c r="H33" s="11" t="s">
        <v>56</v>
      </c>
      <c r="I33" s="11">
        <v>1</v>
      </c>
      <c r="J33" s="18" t="s">
        <v>57</v>
      </c>
      <c r="K33" s="11">
        <v>2</v>
      </c>
      <c r="L33" s="11">
        <f aca="true" t="shared" si="1" ref="L33:L48">C33+E33+G33+I33+K33</f>
        <v>13</v>
      </c>
      <c r="M33" s="11">
        <v>5</v>
      </c>
      <c r="N33" s="11">
        <v>1</v>
      </c>
      <c r="O33" s="1"/>
      <c r="P33" s="1"/>
    </row>
    <row r="34" spans="1:16" ht="15">
      <c r="A34" s="9" t="s">
        <v>58</v>
      </c>
      <c r="B34" s="10">
        <v>0.014745370370370372</v>
      </c>
      <c r="C34" s="11">
        <v>2</v>
      </c>
      <c r="D34" s="11" t="s">
        <v>59</v>
      </c>
      <c r="E34" s="11">
        <v>13</v>
      </c>
      <c r="F34" s="11" t="s">
        <v>60</v>
      </c>
      <c r="G34" s="11">
        <v>2</v>
      </c>
      <c r="H34" s="11" t="s">
        <v>61</v>
      </c>
      <c r="I34" s="11">
        <v>3</v>
      </c>
      <c r="J34" s="13">
        <v>0.02107638888888889</v>
      </c>
      <c r="K34" s="11">
        <v>6</v>
      </c>
      <c r="L34" s="11">
        <f t="shared" si="1"/>
        <v>26</v>
      </c>
      <c r="M34" s="11">
        <v>13</v>
      </c>
      <c r="N34" s="11">
        <v>2</v>
      </c>
      <c r="O34" s="1"/>
      <c r="P34" s="1"/>
    </row>
    <row r="35" spans="1:16" ht="15">
      <c r="A35" s="9" t="s">
        <v>62</v>
      </c>
      <c r="B35" s="10">
        <v>0.017106481481481483</v>
      </c>
      <c r="C35" s="11">
        <v>3</v>
      </c>
      <c r="D35" s="11" t="s">
        <v>63</v>
      </c>
      <c r="E35" s="11">
        <v>2</v>
      </c>
      <c r="F35" s="11" t="s">
        <v>64</v>
      </c>
      <c r="G35" s="11">
        <v>9</v>
      </c>
      <c r="H35" s="11" t="s">
        <v>65</v>
      </c>
      <c r="I35" s="11">
        <v>7</v>
      </c>
      <c r="J35" s="13">
        <v>0.020868055555555556</v>
      </c>
      <c r="K35" s="11">
        <v>5</v>
      </c>
      <c r="L35" s="11">
        <f t="shared" si="1"/>
        <v>26</v>
      </c>
      <c r="M35" s="11">
        <v>17</v>
      </c>
      <c r="N35" s="11">
        <v>4</v>
      </c>
      <c r="O35" s="1"/>
      <c r="P35" s="1"/>
    </row>
    <row r="36" spans="1:16" ht="15">
      <c r="A36" s="9" t="s">
        <v>66</v>
      </c>
      <c r="B36" s="10">
        <v>0.01851851851851852</v>
      </c>
      <c r="C36" s="11">
        <v>4</v>
      </c>
      <c r="D36" s="11" t="s">
        <v>67</v>
      </c>
      <c r="E36" s="11">
        <v>3</v>
      </c>
      <c r="F36" s="11" t="s">
        <v>68</v>
      </c>
      <c r="G36" s="11">
        <v>4</v>
      </c>
      <c r="H36" s="11" t="s">
        <v>69</v>
      </c>
      <c r="I36" s="11">
        <v>10</v>
      </c>
      <c r="J36" s="13">
        <v>0.020300925925925927</v>
      </c>
      <c r="K36" s="11">
        <v>4</v>
      </c>
      <c r="L36" s="11">
        <f t="shared" si="1"/>
        <v>25</v>
      </c>
      <c r="M36" s="11">
        <v>15</v>
      </c>
      <c r="N36" s="11">
        <v>3</v>
      </c>
      <c r="O36" s="1"/>
      <c r="P36" s="1"/>
    </row>
    <row r="37" spans="1:16" ht="15">
      <c r="A37" s="9" t="s">
        <v>70</v>
      </c>
      <c r="B37" s="10">
        <v>0.019363425925925926</v>
      </c>
      <c r="C37" s="11">
        <v>5</v>
      </c>
      <c r="D37" s="11" t="s">
        <v>71</v>
      </c>
      <c r="E37" s="11">
        <v>6</v>
      </c>
      <c r="F37" s="11" t="s">
        <v>72</v>
      </c>
      <c r="G37" s="11">
        <v>10</v>
      </c>
      <c r="H37" s="11" t="s">
        <v>73</v>
      </c>
      <c r="I37" s="11">
        <v>9</v>
      </c>
      <c r="J37" s="18" t="s">
        <v>74</v>
      </c>
      <c r="K37" s="11"/>
      <c r="L37" s="11">
        <f t="shared" si="1"/>
        <v>30</v>
      </c>
      <c r="M37" s="11">
        <v>30</v>
      </c>
      <c r="N37" s="11">
        <v>9</v>
      </c>
      <c r="O37" s="1"/>
      <c r="P37" s="1"/>
    </row>
    <row r="38" spans="1:16" ht="15">
      <c r="A38" s="9" t="s">
        <v>75</v>
      </c>
      <c r="B38" s="10">
        <v>0.02369212962962963</v>
      </c>
      <c r="C38" s="11">
        <v>6</v>
      </c>
      <c r="D38" s="11" t="s">
        <v>76</v>
      </c>
      <c r="E38" s="11">
        <v>5</v>
      </c>
      <c r="F38" s="11" t="s">
        <v>77</v>
      </c>
      <c r="G38" s="11">
        <v>11</v>
      </c>
      <c r="H38" s="11" t="s">
        <v>78</v>
      </c>
      <c r="I38" s="11">
        <v>11</v>
      </c>
      <c r="J38" s="13">
        <v>0.027453703703703702</v>
      </c>
      <c r="K38" s="11">
        <v>11</v>
      </c>
      <c r="L38" s="11">
        <f t="shared" si="1"/>
        <v>44</v>
      </c>
      <c r="M38" s="11">
        <v>33</v>
      </c>
      <c r="N38" s="11">
        <v>10</v>
      </c>
      <c r="O38" s="1"/>
      <c r="P38" s="1"/>
    </row>
    <row r="39" spans="1:16" ht="15">
      <c r="A39" s="9" t="s">
        <v>79</v>
      </c>
      <c r="B39" s="10">
        <v>0.03405092592592592</v>
      </c>
      <c r="C39" s="11">
        <v>7</v>
      </c>
      <c r="D39" s="11"/>
      <c r="E39" s="11"/>
      <c r="F39" s="11" t="s">
        <v>80</v>
      </c>
      <c r="G39" s="11"/>
      <c r="H39" s="11" t="s">
        <v>19</v>
      </c>
      <c r="I39" s="11"/>
      <c r="J39" s="13">
        <v>0.02681712962962963</v>
      </c>
      <c r="K39" s="11">
        <v>10</v>
      </c>
      <c r="L39" s="11">
        <f t="shared" si="1"/>
        <v>17</v>
      </c>
      <c r="M39" s="11"/>
      <c r="N39" s="11"/>
      <c r="O39" s="1"/>
      <c r="P39" s="1"/>
    </row>
    <row r="40" spans="1:16" ht="15">
      <c r="A40" s="9" t="s">
        <v>81</v>
      </c>
      <c r="B40" s="10">
        <v>0.03755787037037037</v>
      </c>
      <c r="C40" s="11">
        <v>8</v>
      </c>
      <c r="D40" s="11" t="s">
        <v>82</v>
      </c>
      <c r="E40" s="11">
        <v>12</v>
      </c>
      <c r="F40" s="11" t="s">
        <v>83</v>
      </c>
      <c r="G40" s="11">
        <v>6</v>
      </c>
      <c r="H40" s="11" t="s">
        <v>84</v>
      </c>
      <c r="I40" s="11">
        <v>12</v>
      </c>
      <c r="J40" s="13">
        <v>0.035659722222222225</v>
      </c>
      <c r="K40" s="11">
        <v>12</v>
      </c>
      <c r="L40" s="11">
        <f t="shared" si="1"/>
        <v>50</v>
      </c>
      <c r="M40" s="11">
        <v>38</v>
      </c>
      <c r="N40" s="11"/>
      <c r="O40" s="1"/>
      <c r="P40" s="1"/>
    </row>
    <row r="41" spans="1:16" ht="15">
      <c r="A41" s="9" t="s">
        <v>85</v>
      </c>
      <c r="B41" s="14" t="s">
        <v>51</v>
      </c>
      <c r="C41" s="11"/>
      <c r="D41" s="11" t="s">
        <v>86</v>
      </c>
      <c r="E41" s="11">
        <v>4</v>
      </c>
      <c r="F41" s="11" t="s">
        <v>83</v>
      </c>
      <c r="G41" s="11">
        <v>13</v>
      </c>
      <c r="H41" s="12">
        <v>0.020196759259259258</v>
      </c>
      <c r="I41" s="11">
        <v>5</v>
      </c>
      <c r="J41" s="13">
        <v>0.02310185185185185</v>
      </c>
      <c r="K41" s="11">
        <v>7</v>
      </c>
      <c r="L41" s="11">
        <f t="shared" si="1"/>
        <v>29</v>
      </c>
      <c r="M41" s="11">
        <v>29</v>
      </c>
      <c r="N41" s="11">
        <v>7</v>
      </c>
      <c r="O41" s="1"/>
      <c r="P41" s="1"/>
    </row>
    <row r="42" spans="1:16" ht="15">
      <c r="A42" s="9" t="s">
        <v>87</v>
      </c>
      <c r="B42" s="14" t="s">
        <v>51</v>
      </c>
      <c r="C42" s="11"/>
      <c r="D42" s="11" t="s">
        <v>88</v>
      </c>
      <c r="E42" s="11">
        <v>7</v>
      </c>
      <c r="F42" s="11" t="s">
        <v>83</v>
      </c>
      <c r="G42" s="11">
        <v>12</v>
      </c>
      <c r="H42" s="12">
        <v>0.018333333333333333</v>
      </c>
      <c r="I42" s="11">
        <v>4</v>
      </c>
      <c r="J42" s="18" t="s">
        <v>74</v>
      </c>
      <c r="K42" s="11"/>
      <c r="L42" s="11">
        <f t="shared" si="1"/>
        <v>23</v>
      </c>
      <c r="M42" s="11">
        <v>23</v>
      </c>
      <c r="N42" s="11">
        <v>6</v>
      </c>
      <c r="O42" s="1"/>
      <c r="P42" s="1"/>
    </row>
    <row r="43" spans="1:16" ht="15">
      <c r="A43" s="9" t="s">
        <v>89</v>
      </c>
      <c r="B43" s="14" t="s">
        <v>51</v>
      </c>
      <c r="C43" s="11"/>
      <c r="D43" s="11" t="s">
        <v>90</v>
      </c>
      <c r="E43" s="11">
        <v>11</v>
      </c>
      <c r="F43" s="11" t="s">
        <v>83</v>
      </c>
      <c r="G43" s="11">
        <v>1</v>
      </c>
      <c r="H43" s="12">
        <v>0.016469907407407405</v>
      </c>
      <c r="I43" s="11">
        <v>2</v>
      </c>
      <c r="J43" s="13">
        <v>0.019976851851851853</v>
      </c>
      <c r="K43" s="11">
        <v>3</v>
      </c>
      <c r="L43" s="11">
        <f t="shared" si="1"/>
        <v>17</v>
      </c>
      <c r="M43" s="11">
        <v>17</v>
      </c>
      <c r="N43" s="11">
        <v>4</v>
      </c>
      <c r="O43" s="1"/>
      <c r="P43" s="1"/>
    </row>
    <row r="44" spans="1:16" ht="13.5">
      <c r="A44" s="9" t="s">
        <v>91</v>
      </c>
      <c r="B44" s="14"/>
      <c r="C44" s="11"/>
      <c r="D44" s="11"/>
      <c r="E44" s="11"/>
      <c r="F44" s="11"/>
      <c r="G44" s="11"/>
      <c r="H44" s="11" t="s">
        <v>19</v>
      </c>
      <c r="I44" s="11"/>
      <c r="J44" s="11"/>
      <c r="K44" s="11"/>
      <c r="L44" s="11">
        <f t="shared" si="1"/>
        <v>0</v>
      </c>
      <c r="M44" s="11"/>
      <c r="N44" s="11"/>
      <c r="O44" s="1"/>
      <c r="P44" s="1"/>
    </row>
    <row r="45" spans="1:16" ht="15">
      <c r="A45" s="1" t="s">
        <v>92</v>
      </c>
      <c r="B45" s="14"/>
      <c r="C45" s="11"/>
      <c r="D45" s="11" t="s">
        <v>93</v>
      </c>
      <c r="E45" s="11">
        <v>9</v>
      </c>
      <c r="F45" s="11" t="s">
        <v>94</v>
      </c>
      <c r="G45" s="11">
        <v>7</v>
      </c>
      <c r="H45" s="12">
        <v>0.025613425925925925</v>
      </c>
      <c r="I45" s="11">
        <v>8</v>
      </c>
      <c r="J45" s="13">
        <v>0.025231481481481483</v>
      </c>
      <c r="K45" s="11">
        <v>9</v>
      </c>
      <c r="L45" s="11">
        <f t="shared" si="1"/>
        <v>33</v>
      </c>
      <c r="M45" s="11">
        <v>33</v>
      </c>
      <c r="N45" s="11">
        <v>11</v>
      </c>
      <c r="O45" s="1"/>
      <c r="P45" s="1"/>
    </row>
    <row r="46" spans="1:16" ht="15">
      <c r="A46" s="1" t="s">
        <v>95</v>
      </c>
      <c r="B46" s="14"/>
      <c r="C46" s="11"/>
      <c r="D46" s="11" t="s">
        <v>96</v>
      </c>
      <c r="E46" s="11">
        <v>10</v>
      </c>
      <c r="F46" s="11" t="s">
        <v>97</v>
      </c>
      <c r="G46" s="11">
        <v>5</v>
      </c>
      <c r="H46" s="12">
        <v>0.022581018518518518</v>
      </c>
      <c r="I46" s="11">
        <v>6</v>
      </c>
      <c r="J46" s="13">
        <v>0.023935185185185184</v>
      </c>
      <c r="K46" s="11">
        <v>8</v>
      </c>
      <c r="L46" s="11">
        <f t="shared" si="1"/>
        <v>29</v>
      </c>
      <c r="M46" s="11">
        <v>29</v>
      </c>
      <c r="N46" s="11">
        <v>7</v>
      </c>
      <c r="O46" s="1"/>
      <c r="P46" s="1"/>
    </row>
    <row r="47" spans="1:14" s="9" customFormat="1" ht="13.5">
      <c r="A47" s="9" t="s">
        <v>98</v>
      </c>
      <c r="B47" s="19"/>
      <c r="C47" s="20"/>
      <c r="D47" s="20"/>
      <c r="E47" s="20"/>
      <c r="F47" s="21" t="s">
        <v>99</v>
      </c>
      <c r="G47" s="21">
        <v>3</v>
      </c>
      <c r="H47" s="20" t="s">
        <v>19</v>
      </c>
      <c r="I47" s="20"/>
      <c r="J47" s="20"/>
      <c r="K47" s="20"/>
      <c r="L47" s="11">
        <f t="shared" si="1"/>
        <v>3</v>
      </c>
      <c r="M47" s="20"/>
      <c r="N47" s="20"/>
    </row>
    <row r="48" spans="1:14" s="9" customFormat="1" ht="15">
      <c r="A48" s="22" t="s">
        <v>100</v>
      </c>
      <c r="B48" s="19"/>
      <c r="C48" s="20"/>
      <c r="D48" s="20"/>
      <c r="E48" s="20"/>
      <c r="F48" s="21"/>
      <c r="G48" s="21"/>
      <c r="H48" s="20"/>
      <c r="I48" s="20"/>
      <c r="J48" s="13">
        <v>0.018125</v>
      </c>
      <c r="K48" s="20">
        <v>1</v>
      </c>
      <c r="L48" s="11">
        <f t="shared" si="1"/>
        <v>1</v>
      </c>
      <c r="M48" s="20"/>
      <c r="N48" s="20"/>
    </row>
    <row r="49" spans="1:16" ht="15.75">
      <c r="A49" s="4" t="s">
        <v>101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"/>
      <c r="P49" s="1"/>
    </row>
    <row r="50" spans="1:16" ht="13.5">
      <c r="A50" s="5" t="s">
        <v>4</v>
      </c>
      <c r="B50" s="15" t="s">
        <v>5</v>
      </c>
      <c r="C50" s="16" t="s">
        <v>6</v>
      </c>
      <c r="D50" s="16" t="s">
        <v>7</v>
      </c>
      <c r="E50" s="17" t="s">
        <v>6</v>
      </c>
      <c r="F50" s="17" t="s">
        <v>8</v>
      </c>
      <c r="G50" s="17" t="s">
        <v>6</v>
      </c>
      <c r="H50" s="17" t="s">
        <v>9</v>
      </c>
      <c r="I50" s="17" t="s">
        <v>6</v>
      </c>
      <c r="J50" s="17" t="s">
        <v>10</v>
      </c>
      <c r="K50" s="17" t="s">
        <v>6</v>
      </c>
      <c r="L50" s="17"/>
      <c r="M50" s="17" t="s">
        <v>11</v>
      </c>
      <c r="N50" s="17" t="s">
        <v>12</v>
      </c>
      <c r="O50" s="1"/>
      <c r="P50" s="1"/>
    </row>
    <row r="51" spans="1:16" ht="15">
      <c r="A51" s="9" t="s">
        <v>102</v>
      </c>
      <c r="B51" s="10">
        <v>0.01877314814814815</v>
      </c>
      <c r="C51" s="11">
        <v>1</v>
      </c>
      <c r="D51" s="11" t="s">
        <v>103</v>
      </c>
      <c r="E51" s="11">
        <v>2</v>
      </c>
      <c r="F51" s="11" t="s">
        <v>104</v>
      </c>
      <c r="G51" s="11">
        <v>2</v>
      </c>
      <c r="H51" s="12">
        <v>0.033726851851851855</v>
      </c>
      <c r="I51" s="11">
        <v>2</v>
      </c>
      <c r="J51" s="13">
        <v>0.05277777777777778</v>
      </c>
      <c r="K51" s="11">
        <v>1</v>
      </c>
      <c r="L51" s="11">
        <f>C51+E51+G51+I51+K51</f>
        <v>8</v>
      </c>
      <c r="M51" s="11">
        <v>6</v>
      </c>
      <c r="N51" s="11">
        <v>1</v>
      </c>
      <c r="O51" s="1"/>
      <c r="P51" s="1"/>
    </row>
    <row r="52" spans="1:16" ht="15">
      <c r="A52" s="9" t="s">
        <v>105</v>
      </c>
      <c r="B52" s="10">
        <v>0.020694444444444446</v>
      </c>
      <c r="C52" s="11">
        <v>2</v>
      </c>
      <c r="D52" s="11" t="s">
        <v>106</v>
      </c>
      <c r="E52" s="11">
        <v>4</v>
      </c>
      <c r="F52" s="11" t="s">
        <v>107</v>
      </c>
      <c r="G52" s="11">
        <v>3</v>
      </c>
      <c r="H52" s="12">
        <v>0.05309027777777778</v>
      </c>
      <c r="I52" s="11">
        <v>4</v>
      </c>
      <c r="J52" s="13">
        <v>0.06094907407407407</v>
      </c>
      <c r="K52" s="11">
        <v>3</v>
      </c>
      <c r="L52" s="11">
        <f>C52+E52+G52+I52+K52</f>
        <v>16</v>
      </c>
      <c r="M52" s="11">
        <v>12</v>
      </c>
      <c r="N52" s="11">
        <v>4</v>
      </c>
      <c r="O52" s="1"/>
      <c r="P52" s="1"/>
    </row>
    <row r="53" spans="1:16" ht="15">
      <c r="A53" s="9" t="s">
        <v>108</v>
      </c>
      <c r="B53" s="10">
        <v>0.023113425925925926</v>
      </c>
      <c r="C53" s="11">
        <v>3</v>
      </c>
      <c r="D53" s="11" t="s">
        <v>109</v>
      </c>
      <c r="E53" s="11">
        <v>2</v>
      </c>
      <c r="F53" s="11"/>
      <c r="G53" s="11"/>
      <c r="H53" s="12">
        <v>0.0315625</v>
      </c>
      <c r="I53" s="11">
        <v>1</v>
      </c>
      <c r="J53" s="13">
        <v>0.05331018518518518</v>
      </c>
      <c r="K53" s="11">
        <v>2</v>
      </c>
      <c r="L53" s="11">
        <f>C53+E53+G53+I53+K53</f>
        <v>8</v>
      </c>
      <c r="M53" s="11">
        <v>8</v>
      </c>
      <c r="N53" s="11">
        <v>2</v>
      </c>
      <c r="O53" s="1"/>
      <c r="P53" s="1"/>
    </row>
    <row r="54" spans="1:16" ht="15">
      <c r="A54" s="9" t="s">
        <v>110</v>
      </c>
      <c r="B54" s="10">
        <v>0.030486111111111113</v>
      </c>
      <c r="C54" s="11">
        <v>4</v>
      </c>
      <c r="D54" s="11" t="s">
        <v>111</v>
      </c>
      <c r="E54" s="11">
        <v>3</v>
      </c>
      <c r="F54" s="11" t="s">
        <v>112</v>
      </c>
      <c r="G54" s="11">
        <v>1</v>
      </c>
      <c r="H54" s="12">
        <v>0.03971064814814815</v>
      </c>
      <c r="I54" s="11">
        <v>3</v>
      </c>
      <c r="J54" s="18" t="s">
        <v>19</v>
      </c>
      <c r="K54" s="11"/>
      <c r="L54" s="11">
        <f>C54+E54+G54+I54+K54</f>
        <v>11</v>
      </c>
      <c r="M54" s="11">
        <v>11</v>
      </c>
      <c r="N54" s="11">
        <v>3</v>
      </c>
      <c r="O54" s="1"/>
      <c r="P54" s="1"/>
    </row>
    <row r="55" spans="1:16" ht="15">
      <c r="A55" s="9" t="s">
        <v>113</v>
      </c>
      <c r="B55" s="14"/>
      <c r="C55" s="11">
        <v>4</v>
      </c>
      <c r="D55" s="11"/>
      <c r="E55" s="11">
        <v>3</v>
      </c>
      <c r="F55" s="11" t="s">
        <v>114</v>
      </c>
      <c r="G55" s="11">
        <v>4</v>
      </c>
      <c r="H55" s="12">
        <v>0.05553240740740741</v>
      </c>
      <c r="I55" s="11">
        <v>5</v>
      </c>
      <c r="J55" s="18" t="s">
        <v>19</v>
      </c>
      <c r="K55" s="11"/>
      <c r="L55" s="11">
        <f>C55+E55+G55+I55+K55</f>
        <v>16</v>
      </c>
      <c r="M55" s="11">
        <v>16</v>
      </c>
      <c r="N55" s="11">
        <v>5</v>
      </c>
      <c r="O55" s="1"/>
      <c r="P55" s="1"/>
    </row>
    <row r="56" spans="1:16" ht="15.75">
      <c r="A56" s="4" t="s">
        <v>115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"/>
      <c r="P56" s="1"/>
    </row>
    <row r="57" spans="1:16" ht="13.5">
      <c r="A57" s="5" t="s">
        <v>4</v>
      </c>
      <c r="B57" s="15" t="s">
        <v>5</v>
      </c>
      <c r="C57" s="16" t="s">
        <v>6</v>
      </c>
      <c r="D57" s="16" t="s">
        <v>7</v>
      </c>
      <c r="E57" s="17" t="s">
        <v>6</v>
      </c>
      <c r="F57" s="17" t="s">
        <v>8</v>
      </c>
      <c r="G57" s="17" t="s">
        <v>6</v>
      </c>
      <c r="H57" s="17" t="s">
        <v>9</v>
      </c>
      <c r="I57" s="17" t="s">
        <v>6</v>
      </c>
      <c r="J57" s="17" t="s">
        <v>10</v>
      </c>
      <c r="K57" s="17" t="s">
        <v>6</v>
      </c>
      <c r="L57" s="17"/>
      <c r="M57" s="17" t="s">
        <v>11</v>
      </c>
      <c r="N57" s="17" t="s">
        <v>12</v>
      </c>
      <c r="O57" s="1"/>
      <c r="P57" s="1"/>
    </row>
    <row r="58" spans="1:16" ht="15">
      <c r="A58" s="9" t="s">
        <v>116</v>
      </c>
      <c r="B58" s="10">
        <v>0.011851851851851851</v>
      </c>
      <c r="C58" s="11">
        <v>1</v>
      </c>
      <c r="D58" s="11" t="s">
        <v>117</v>
      </c>
      <c r="E58" s="11">
        <v>4</v>
      </c>
      <c r="F58" s="11" t="s">
        <v>118</v>
      </c>
      <c r="G58" s="11">
        <v>2</v>
      </c>
      <c r="H58" s="12">
        <v>0.026099537037037036</v>
      </c>
      <c r="I58" s="11">
        <v>2</v>
      </c>
      <c r="J58" s="13">
        <v>0.029282407407407406</v>
      </c>
      <c r="K58" s="11">
        <v>1</v>
      </c>
      <c r="L58" s="11">
        <f aca="true" t="shared" si="2" ref="L58:L68">C58+E58+G58+I58+K58</f>
        <v>10</v>
      </c>
      <c r="M58" s="11">
        <v>6</v>
      </c>
      <c r="N58" s="11">
        <v>1</v>
      </c>
      <c r="O58" s="1"/>
      <c r="P58" s="1"/>
    </row>
    <row r="59" spans="1:16" ht="15">
      <c r="A59" s="9" t="s">
        <v>119</v>
      </c>
      <c r="B59" s="10">
        <v>0.012847222222222223</v>
      </c>
      <c r="C59" s="11">
        <v>2</v>
      </c>
      <c r="D59" s="11" t="s">
        <v>120</v>
      </c>
      <c r="E59" s="11">
        <v>1</v>
      </c>
      <c r="F59" s="11" t="s">
        <v>121</v>
      </c>
      <c r="G59" s="11">
        <v>1</v>
      </c>
      <c r="H59" s="12">
        <v>0.02866898148148148</v>
      </c>
      <c r="I59" s="11">
        <v>3</v>
      </c>
      <c r="J59" s="13">
        <v>0.0356712962962963</v>
      </c>
      <c r="K59" s="11">
        <v>4</v>
      </c>
      <c r="L59" s="11">
        <f t="shared" si="2"/>
        <v>11</v>
      </c>
      <c r="M59" s="11">
        <v>7</v>
      </c>
      <c r="N59" s="11">
        <v>2</v>
      </c>
      <c r="O59" s="1"/>
      <c r="P59" s="1"/>
    </row>
    <row r="60" spans="1:16" ht="15">
      <c r="A60" s="9" t="s">
        <v>122</v>
      </c>
      <c r="B60" s="10">
        <v>0.01329861111111111</v>
      </c>
      <c r="C60" s="11">
        <v>3</v>
      </c>
      <c r="D60" s="11" t="s">
        <v>123</v>
      </c>
      <c r="E60" s="11">
        <v>5</v>
      </c>
      <c r="F60" s="11" t="s">
        <v>124</v>
      </c>
      <c r="G60" s="11">
        <v>5</v>
      </c>
      <c r="H60" s="11" t="s">
        <v>125</v>
      </c>
      <c r="I60" s="11">
        <v>6</v>
      </c>
      <c r="J60" s="13">
        <v>0.03861111111111111</v>
      </c>
      <c r="K60" s="11">
        <v>6</v>
      </c>
      <c r="L60" s="11">
        <f t="shared" si="2"/>
        <v>25</v>
      </c>
      <c r="M60" s="11">
        <v>19</v>
      </c>
      <c r="N60" s="11">
        <v>6</v>
      </c>
      <c r="O60" s="1"/>
      <c r="P60" s="1"/>
    </row>
    <row r="61" spans="1:16" ht="15">
      <c r="A61" s="9" t="s">
        <v>126</v>
      </c>
      <c r="B61" s="10">
        <v>0.013761574074074074</v>
      </c>
      <c r="C61" s="11">
        <v>4</v>
      </c>
      <c r="D61" s="11" t="s">
        <v>96</v>
      </c>
      <c r="E61" s="11">
        <v>2</v>
      </c>
      <c r="F61" s="11" t="s">
        <v>127</v>
      </c>
      <c r="G61" s="11">
        <v>4</v>
      </c>
      <c r="H61" s="12">
        <v>0.03193287037037037</v>
      </c>
      <c r="I61" s="11">
        <v>4</v>
      </c>
      <c r="J61" s="13">
        <v>0.0319212962962963</v>
      </c>
      <c r="K61" s="11">
        <v>3</v>
      </c>
      <c r="L61" s="11">
        <f t="shared" si="2"/>
        <v>17</v>
      </c>
      <c r="M61" s="11">
        <v>13</v>
      </c>
      <c r="N61" s="11">
        <v>3</v>
      </c>
      <c r="O61" s="1"/>
      <c r="P61" s="1"/>
    </row>
    <row r="62" spans="1:16" ht="15">
      <c r="A62" s="9" t="s">
        <v>128</v>
      </c>
      <c r="B62" s="10">
        <v>0.013854166666666666</v>
      </c>
      <c r="C62" s="11">
        <v>5</v>
      </c>
      <c r="D62" s="11" t="s">
        <v>129</v>
      </c>
      <c r="E62" s="11">
        <v>3</v>
      </c>
      <c r="F62" s="11" t="s">
        <v>130</v>
      </c>
      <c r="G62" s="11">
        <v>3</v>
      </c>
      <c r="H62" s="11" t="s">
        <v>38</v>
      </c>
      <c r="I62" s="11"/>
      <c r="J62" s="13">
        <v>0.03706018518518519</v>
      </c>
      <c r="K62" s="11">
        <v>5</v>
      </c>
      <c r="L62" s="11">
        <f t="shared" si="2"/>
        <v>16</v>
      </c>
      <c r="M62" s="11">
        <v>16</v>
      </c>
      <c r="N62" s="11">
        <v>5</v>
      </c>
      <c r="O62" s="1"/>
      <c r="P62" s="1"/>
    </row>
    <row r="63" spans="1:16" ht="15">
      <c r="A63" s="9" t="s">
        <v>131</v>
      </c>
      <c r="B63" s="10">
        <v>0.018136574074074072</v>
      </c>
      <c r="C63" s="11">
        <v>6</v>
      </c>
      <c r="D63" s="11" t="s">
        <v>132</v>
      </c>
      <c r="E63" s="11">
        <v>7</v>
      </c>
      <c r="F63" s="11" t="s">
        <v>130</v>
      </c>
      <c r="G63" s="11">
        <v>8</v>
      </c>
      <c r="H63" s="12">
        <v>0.03943287037037037</v>
      </c>
      <c r="I63" s="11">
        <v>7</v>
      </c>
      <c r="J63" s="13">
        <v>0.0496412037037037</v>
      </c>
      <c r="K63" s="11">
        <v>8</v>
      </c>
      <c r="L63" s="11">
        <f t="shared" si="2"/>
        <v>36</v>
      </c>
      <c r="M63" s="11">
        <v>28</v>
      </c>
      <c r="N63" s="11">
        <v>7</v>
      </c>
      <c r="O63" s="1"/>
      <c r="P63" s="1"/>
    </row>
    <row r="64" spans="1:16" ht="15">
      <c r="A64" s="9" t="s">
        <v>133</v>
      </c>
      <c r="B64" s="10">
        <v>0.018472222222222223</v>
      </c>
      <c r="C64" s="11">
        <v>7</v>
      </c>
      <c r="D64" s="11" t="s">
        <v>134</v>
      </c>
      <c r="E64" s="11">
        <v>6</v>
      </c>
      <c r="F64" s="11" t="s">
        <v>130</v>
      </c>
      <c r="G64" s="11">
        <v>6</v>
      </c>
      <c r="H64" s="12">
        <v>0.025694444444444447</v>
      </c>
      <c r="I64" s="11">
        <v>1</v>
      </c>
      <c r="J64" s="13">
        <v>0.030868055555555555</v>
      </c>
      <c r="K64" s="11">
        <v>2</v>
      </c>
      <c r="L64" s="11">
        <f t="shared" si="2"/>
        <v>22</v>
      </c>
      <c r="M64" s="11">
        <v>15</v>
      </c>
      <c r="N64" s="11">
        <v>4</v>
      </c>
      <c r="O64" s="1"/>
      <c r="P64" s="1"/>
    </row>
    <row r="65" spans="1:16" ht="15">
      <c r="A65" s="9" t="s">
        <v>135</v>
      </c>
      <c r="B65" s="10">
        <v>0.020150462962962964</v>
      </c>
      <c r="C65" s="11">
        <v>8</v>
      </c>
      <c r="D65" s="11" t="s">
        <v>136</v>
      </c>
      <c r="E65" s="11">
        <v>8</v>
      </c>
      <c r="F65" s="11" t="s">
        <v>130</v>
      </c>
      <c r="G65" s="11">
        <v>10</v>
      </c>
      <c r="H65" s="11" t="s">
        <v>38</v>
      </c>
      <c r="I65" s="11"/>
      <c r="J65" s="13">
        <v>0.04922453703703703</v>
      </c>
      <c r="K65" s="11">
        <v>7</v>
      </c>
      <c r="L65" s="11">
        <f t="shared" si="2"/>
        <v>33</v>
      </c>
      <c r="M65" s="11">
        <v>33</v>
      </c>
      <c r="N65" s="11">
        <v>8</v>
      </c>
      <c r="O65" s="1"/>
      <c r="P65" s="1"/>
    </row>
    <row r="66" spans="1:16" ht="13.5">
      <c r="A66" s="9" t="s">
        <v>137</v>
      </c>
      <c r="B66" s="10">
        <v>0.02152777777777778</v>
      </c>
      <c r="C66" s="11">
        <v>9</v>
      </c>
      <c r="D66" s="11"/>
      <c r="E66" s="11"/>
      <c r="F66" s="11"/>
      <c r="G66" s="11"/>
      <c r="H66" s="11" t="s">
        <v>138</v>
      </c>
      <c r="I66" s="11">
        <v>5</v>
      </c>
      <c r="J66" s="11"/>
      <c r="K66" s="11"/>
      <c r="L66" s="11">
        <f t="shared" si="2"/>
        <v>14</v>
      </c>
      <c r="M66" s="11"/>
      <c r="N66" s="11"/>
      <c r="O66" s="1"/>
      <c r="P66" s="1"/>
    </row>
    <row r="67" spans="1:16" ht="13.5">
      <c r="A67" s="9" t="s">
        <v>139</v>
      </c>
      <c r="B67" s="10">
        <v>0.021944444444444447</v>
      </c>
      <c r="C67" s="11">
        <v>10</v>
      </c>
      <c r="D67" s="11"/>
      <c r="E67" s="11"/>
      <c r="F67" s="11" t="s">
        <v>140</v>
      </c>
      <c r="G67" s="11">
        <v>9</v>
      </c>
      <c r="H67" s="11"/>
      <c r="I67" s="11"/>
      <c r="J67" s="11"/>
      <c r="K67" s="11"/>
      <c r="L67" s="11">
        <f t="shared" si="2"/>
        <v>19</v>
      </c>
      <c r="M67" s="11"/>
      <c r="N67" s="11"/>
      <c r="O67" s="1"/>
      <c r="P67" s="1"/>
    </row>
    <row r="68" spans="1:16" ht="15">
      <c r="A68" s="9" t="s">
        <v>141</v>
      </c>
      <c r="B68" s="14" t="s">
        <v>38</v>
      </c>
      <c r="C68" s="11"/>
      <c r="D68" s="11"/>
      <c r="E68" s="11"/>
      <c r="F68" s="11" t="s">
        <v>142</v>
      </c>
      <c r="G68" s="11">
        <v>7</v>
      </c>
      <c r="H68" s="11" t="s">
        <v>38</v>
      </c>
      <c r="I68" s="11"/>
      <c r="J68" s="13">
        <v>0.05416666666666667</v>
      </c>
      <c r="K68" s="11">
        <v>9</v>
      </c>
      <c r="L68" s="11">
        <f t="shared" si="2"/>
        <v>16</v>
      </c>
      <c r="M68" s="11"/>
      <c r="N68" s="11"/>
      <c r="O68" s="1"/>
      <c r="P68" s="1"/>
    </row>
    <row r="69" spans="1:16" ht="13.5">
      <c r="A69" s="9" t="s">
        <v>143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"/>
      <c r="P69" s="1"/>
    </row>
    <row r="70" spans="1:16" ht="13.5">
      <c r="A70" s="9"/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"/>
      <c r="P70" s="1"/>
    </row>
    <row r="71" spans="1:16" ht="12.75">
      <c r="A71" s="1"/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"/>
      <c r="P71" s="1"/>
    </row>
    <row r="72" spans="1:16" ht="15.75">
      <c r="A72" s="4" t="s">
        <v>144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"/>
      <c r="P72" s="1"/>
    </row>
    <row r="73" spans="1:16" ht="13.5">
      <c r="A73" s="5" t="s">
        <v>4</v>
      </c>
      <c r="B73" s="15" t="s">
        <v>5</v>
      </c>
      <c r="C73" s="16" t="s">
        <v>6</v>
      </c>
      <c r="D73" s="16" t="s">
        <v>7</v>
      </c>
      <c r="E73" s="17" t="s">
        <v>6</v>
      </c>
      <c r="F73" s="17" t="s">
        <v>8</v>
      </c>
      <c r="G73" s="17" t="s">
        <v>6</v>
      </c>
      <c r="H73" s="17" t="s">
        <v>9</v>
      </c>
      <c r="I73" s="17" t="s">
        <v>6</v>
      </c>
      <c r="J73" s="17" t="s">
        <v>10</v>
      </c>
      <c r="K73" s="17" t="s">
        <v>6</v>
      </c>
      <c r="L73" s="17"/>
      <c r="M73" s="17" t="s">
        <v>11</v>
      </c>
      <c r="N73" s="17" t="s">
        <v>12</v>
      </c>
      <c r="O73" s="1"/>
      <c r="P73" s="1"/>
    </row>
    <row r="74" spans="1:16" ht="15">
      <c r="A74" s="9" t="s">
        <v>145</v>
      </c>
      <c r="B74" s="10">
        <v>0.01266203703703704</v>
      </c>
      <c r="C74" s="11">
        <v>1</v>
      </c>
      <c r="D74" s="11" t="s">
        <v>146</v>
      </c>
      <c r="E74" s="11">
        <v>1</v>
      </c>
      <c r="F74" s="11" t="s">
        <v>147</v>
      </c>
      <c r="G74" s="11">
        <v>1</v>
      </c>
      <c r="H74" s="12">
        <v>0.03197916666666666</v>
      </c>
      <c r="I74" s="11">
        <v>3</v>
      </c>
      <c r="J74" s="13">
        <v>0.0465625</v>
      </c>
      <c r="K74" s="11">
        <v>3</v>
      </c>
      <c r="L74" s="11">
        <f aca="true" t="shared" si="3" ref="L74:L79">C74+E74+G74+I74+K74</f>
        <v>9</v>
      </c>
      <c r="M74" s="11">
        <v>6</v>
      </c>
      <c r="N74" s="11">
        <v>1</v>
      </c>
      <c r="O74" s="1"/>
      <c r="P74" s="1"/>
    </row>
    <row r="75" spans="1:16" ht="15">
      <c r="A75" s="9" t="s">
        <v>148</v>
      </c>
      <c r="B75" s="10">
        <v>0.014074074074074074</v>
      </c>
      <c r="C75" s="11">
        <v>2</v>
      </c>
      <c r="D75" s="11" t="s">
        <v>149</v>
      </c>
      <c r="E75" s="11">
        <v>2</v>
      </c>
      <c r="F75" s="11" t="s">
        <v>150</v>
      </c>
      <c r="G75" s="11">
        <v>3</v>
      </c>
      <c r="H75" s="11" t="s">
        <v>38</v>
      </c>
      <c r="I75" s="11"/>
      <c r="J75" s="18" t="s">
        <v>19</v>
      </c>
      <c r="K75" s="11"/>
      <c r="L75" s="11">
        <f t="shared" si="3"/>
        <v>7</v>
      </c>
      <c r="M75" s="11"/>
      <c r="N75" s="11"/>
      <c r="O75" s="1"/>
      <c r="P75" s="1"/>
    </row>
    <row r="76" spans="1:16" ht="15">
      <c r="A76" s="9" t="s">
        <v>151</v>
      </c>
      <c r="B76" s="10">
        <v>0.01894675925925926</v>
      </c>
      <c r="C76" s="11">
        <v>4</v>
      </c>
      <c r="D76" s="11" t="s">
        <v>152</v>
      </c>
      <c r="E76" s="11">
        <v>5</v>
      </c>
      <c r="F76" s="11" t="s">
        <v>153</v>
      </c>
      <c r="G76" s="11">
        <v>4</v>
      </c>
      <c r="H76" s="12">
        <v>0.02871527777777778</v>
      </c>
      <c r="I76" s="11">
        <v>1</v>
      </c>
      <c r="J76" s="13">
        <v>0.04320601851851852</v>
      </c>
      <c r="K76" s="11">
        <v>1</v>
      </c>
      <c r="L76" s="11">
        <f t="shared" si="3"/>
        <v>15</v>
      </c>
      <c r="M76" s="11">
        <v>10</v>
      </c>
      <c r="N76" s="11">
        <v>3</v>
      </c>
      <c r="O76" s="1"/>
      <c r="P76" s="1"/>
    </row>
    <row r="77" spans="1:16" ht="15">
      <c r="A77" s="1" t="s">
        <v>154</v>
      </c>
      <c r="B77" s="10">
        <v>0.016296296296296295</v>
      </c>
      <c r="C77" s="23">
        <v>3</v>
      </c>
      <c r="D77" s="11" t="s">
        <v>155</v>
      </c>
      <c r="E77" s="11">
        <v>3</v>
      </c>
      <c r="F77" s="11" t="s">
        <v>147</v>
      </c>
      <c r="G77" s="11">
        <v>2</v>
      </c>
      <c r="H77" s="12">
        <v>0.030381944444444444</v>
      </c>
      <c r="I77" s="11">
        <v>2</v>
      </c>
      <c r="J77" s="13">
        <v>0.04574074074074074</v>
      </c>
      <c r="K77" s="11">
        <v>2</v>
      </c>
      <c r="L77" s="11">
        <f t="shared" si="3"/>
        <v>12</v>
      </c>
      <c r="M77" s="11">
        <v>9</v>
      </c>
      <c r="N77" s="11">
        <v>2</v>
      </c>
      <c r="O77" s="1"/>
      <c r="P77" s="1"/>
    </row>
    <row r="78" spans="1:16" ht="13.5">
      <c r="A78" s="9" t="s">
        <v>156</v>
      </c>
      <c r="B78" s="14"/>
      <c r="C78" s="11"/>
      <c r="D78" s="11" t="s">
        <v>157</v>
      </c>
      <c r="E78" s="11">
        <v>4</v>
      </c>
      <c r="F78" s="11" t="s">
        <v>158</v>
      </c>
      <c r="G78" s="11">
        <v>5</v>
      </c>
      <c r="H78" s="11"/>
      <c r="I78" s="11"/>
      <c r="J78" s="11"/>
      <c r="K78" s="11"/>
      <c r="L78" s="11">
        <f t="shared" si="3"/>
        <v>9</v>
      </c>
      <c r="M78" s="11"/>
      <c r="N78" s="11"/>
      <c r="O78" s="1"/>
      <c r="P78" s="1"/>
    </row>
    <row r="79" spans="1:16" ht="15">
      <c r="A79" s="9" t="s">
        <v>159</v>
      </c>
      <c r="B79" s="14"/>
      <c r="C79" s="11"/>
      <c r="D79" s="11"/>
      <c r="E79" s="11"/>
      <c r="F79" s="11"/>
      <c r="G79" s="11"/>
      <c r="H79" s="12">
        <v>0.03925925925925926</v>
      </c>
      <c r="I79" s="11">
        <v>4</v>
      </c>
      <c r="J79" s="13">
        <v>0.05767361111111111</v>
      </c>
      <c r="K79" s="11">
        <v>4</v>
      </c>
      <c r="L79" s="11">
        <f t="shared" si="3"/>
        <v>8</v>
      </c>
      <c r="M79" s="11"/>
      <c r="N79" s="11"/>
      <c r="O79" s="1"/>
      <c r="P79" s="1"/>
    </row>
    <row r="80" spans="1:16" ht="15.75">
      <c r="A80" s="4" t="s">
        <v>160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"/>
      <c r="P80" s="1"/>
    </row>
    <row r="81" spans="1:16" ht="13.5">
      <c r="A81" s="5" t="s">
        <v>4</v>
      </c>
      <c r="B81" s="15" t="s">
        <v>5</v>
      </c>
      <c r="C81" s="16" t="s">
        <v>6</v>
      </c>
      <c r="D81" s="16" t="s">
        <v>7</v>
      </c>
      <c r="E81" s="17" t="s">
        <v>6</v>
      </c>
      <c r="F81" s="17" t="s">
        <v>8</v>
      </c>
      <c r="G81" s="17" t="s">
        <v>6</v>
      </c>
      <c r="H81" s="17" t="s">
        <v>9</v>
      </c>
      <c r="I81" s="17" t="s">
        <v>6</v>
      </c>
      <c r="J81" s="17" t="s">
        <v>10</v>
      </c>
      <c r="K81" s="17" t="s">
        <v>6</v>
      </c>
      <c r="L81" s="17"/>
      <c r="M81" s="17" t="s">
        <v>11</v>
      </c>
      <c r="N81" s="17" t="s">
        <v>12</v>
      </c>
      <c r="O81" s="1"/>
      <c r="P81" s="1"/>
    </row>
    <row r="82" spans="1:16" ht="15">
      <c r="A82" s="9" t="s">
        <v>161</v>
      </c>
      <c r="B82" s="10">
        <v>0.009652777777777777</v>
      </c>
      <c r="C82" s="11">
        <v>1</v>
      </c>
      <c r="D82" s="11" t="s">
        <v>162</v>
      </c>
      <c r="E82" s="11">
        <v>1</v>
      </c>
      <c r="F82" s="11" t="s">
        <v>163</v>
      </c>
      <c r="G82" s="11">
        <v>2</v>
      </c>
      <c r="H82" s="12">
        <v>0.021400462962962965</v>
      </c>
      <c r="I82" s="11">
        <v>1</v>
      </c>
      <c r="J82" s="13">
        <v>0.03226851851851852</v>
      </c>
      <c r="K82" s="11">
        <v>2</v>
      </c>
      <c r="L82" s="11">
        <f aca="true" t="shared" si="4" ref="L82:L88">C82+E82+G82+I82+K82</f>
        <v>7</v>
      </c>
      <c r="M82" s="11">
        <v>5</v>
      </c>
      <c r="N82" s="11">
        <v>1</v>
      </c>
      <c r="O82" s="1"/>
      <c r="P82" s="1"/>
    </row>
    <row r="83" spans="1:16" ht="13.5">
      <c r="A83" s="9" t="s">
        <v>164</v>
      </c>
      <c r="B83" s="10">
        <v>0.011342592592592592</v>
      </c>
      <c r="C83" s="11">
        <v>2</v>
      </c>
      <c r="D83" s="11" t="s">
        <v>165</v>
      </c>
      <c r="E83" s="11">
        <v>3</v>
      </c>
      <c r="F83" s="11"/>
      <c r="G83" s="11"/>
      <c r="H83" s="11"/>
      <c r="I83" s="11"/>
      <c r="J83" s="11"/>
      <c r="K83" s="11"/>
      <c r="L83" s="11">
        <f t="shared" si="4"/>
        <v>5</v>
      </c>
      <c r="M83" s="11"/>
      <c r="N83" s="11"/>
      <c r="O83" s="1"/>
      <c r="P83" s="1"/>
    </row>
    <row r="84" spans="1:16" ht="15">
      <c r="A84" s="9" t="s">
        <v>166</v>
      </c>
      <c r="B84" s="10">
        <v>0.011354166666666667</v>
      </c>
      <c r="C84" s="11">
        <v>3</v>
      </c>
      <c r="D84" s="11" t="s">
        <v>167</v>
      </c>
      <c r="E84" s="11">
        <v>2</v>
      </c>
      <c r="F84" s="11" t="s">
        <v>168</v>
      </c>
      <c r="G84" s="11">
        <v>1</v>
      </c>
      <c r="H84" s="12">
        <v>0.02378472222222222</v>
      </c>
      <c r="I84" s="11">
        <v>2</v>
      </c>
      <c r="J84" s="13">
        <v>0.031099537037037037</v>
      </c>
      <c r="K84" s="11">
        <v>1</v>
      </c>
      <c r="L84" s="11">
        <f t="shared" si="4"/>
        <v>9</v>
      </c>
      <c r="M84" s="11">
        <v>6</v>
      </c>
      <c r="N84" s="11">
        <v>2</v>
      </c>
      <c r="O84" s="1"/>
      <c r="P84" s="1"/>
    </row>
    <row r="85" spans="1:16" ht="13.5">
      <c r="A85" s="9" t="s">
        <v>169</v>
      </c>
      <c r="B85" s="10">
        <v>0.012974537037037036</v>
      </c>
      <c r="C85" s="11">
        <v>4</v>
      </c>
      <c r="D85" s="11" t="s">
        <v>170</v>
      </c>
      <c r="E85" s="11">
        <v>4</v>
      </c>
      <c r="F85" s="11" t="s">
        <v>171</v>
      </c>
      <c r="G85" s="11">
        <v>3</v>
      </c>
      <c r="H85" s="11"/>
      <c r="I85" s="11"/>
      <c r="J85" s="11"/>
      <c r="K85" s="11"/>
      <c r="L85" s="11">
        <f t="shared" si="4"/>
        <v>11</v>
      </c>
      <c r="M85" s="11"/>
      <c r="N85" s="11"/>
      <c r="O85" s="1"/>
      <c r="P85" s="1"/>
    </row>
    <row r="86" spans="1:16" ht="15">
      <c r="A86" s="9" t="s">
        <v>172</v>
      </c>
      <c r="B86" s="10">
        <v>0.017407407407407406</v>
      </c>
      <c r="C86" s="11">
        <v>5</v>
      </c>
      <c r="D86" s="11" t="s">
        <v>173</v>
      </c>
      <c r="E86" s="11">
        <v>6</v>
      </c>
      <c r="F86" s="11" t="s">
        <v>174</v>
      </c>
      <c r="G86" s="11">
        <v>5</v>
      </c>
      <c r="H86" s="12">
        <v>0.03576388888888889</v>
      </c>
      <c r="I86" s="11">
        <v>4</v>
      </c>
      <c r="J86" s="13">
        <v>0.04746527777777778</v>
      </c>
      <c r="K86" s="11">
        <v>4</v>
      </c>
      <c r="L86" s="11">
        <f t="shared" si="4"/>
        <v>24</v>
      </c>
      <c r="M86" s="11">
        <v>18</v>
      </c>
      <c r="N86" s="11">
        <v>3</v>
      </c>
      <c r="O86" s="1"/>
      <c r="P86" s="1"/>
    </row>
    <row r="87" spans="1:16" ht="15">
      <c r="A87" s="9" t="s">
        <v>175</v>
      </c>
      <c r="B87" s="10">
        <v>0.021631944444444443</v>
      </c>
      <c r="C87" s="11">
        <v>6</v>
      </c>
      <c r="D87" s="11" t="s">
        <v>176</v>
      </c>
      <c r="E87" s="11">
        <v>5</v>
      </c>
      <c r="F87" s="11" t="s">
        <v>177</v>
      </c>
      <c r="G87" s="11">
        <v>4</v>
      </c>
      <c r="H87" s="12">
        <v>0.039328703703703706</v>
      </c>
      <c r="I87" s="11">
        <v>5</v>
      </c>
      <c r="J87" s="18" t="s">
        <v>51</v>
      </c>
      <c r="K87" s="11"/>
      <c r="L87" s="11">
        <f t="shared" si="4"/>
        <v>20</v>
      </c>
      <c r="M87" s="11">
        <v>20</v>
      </c>
      <c r="N87" s="11">
        <v>5</v>
      </c>
      <c r="O87" s="1"/>
      <c r="P87" s="1"/>
    </row>
    <row r="88" spans="1:14" s="9" customFormat="1" ht="13.5">
      <c r="A88" s="9" t="s">
        <v>178</v>
      </c>
      <c r="B88" s="24"/>
      <c r="C88" s="21"/>
      <c r="D88" s="21" t="s">
        <v>179</v>
      </c>
      <c r="E88" s="21">
        <v>7</v>
      </c>
      <c r="F88" s="21" t="s">
        <v>180</v>
      </c>
      <c r="G88" s="21">
        <v>6</v>
      </c>
      <c r="H88" s="25">
        <v>0.02974537037037037</v>
      </c>
      <c r="I88" s="21">
        <v>3</v>
      </c>
      <c r="J88" s="26">
        <v>0.041192129629629634</v>
      </c>
      <c r="K88" s="21">
        <v>3</v>
      </c>
      <c r="L88" s="21">
        <f t="shared" si="4"/>
        <v>19</v>
      </c>
      <c r="M88" s="21">
        <v>19</v>
      </c>
      <c r="N88" s="21">
        <v>4</v>
      </c>
    </row>
    <row r="89" spans="1:16" ht="15.75">
      <c r="A89" s="4" t="s">
        <v>181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"/>
      <c r="P89" s="1"/>
    </row>
    <row r="90" spans="1:16" ht="13.5">
      <c r="A90" s="5" t="s">
        <v>4</v>
      </c>
      <c r="B90" s="15" t="s">
        <v>5</v>
      </c>
      <c r="C90" s="16" t="s">
        <v>6</v>
      </c>
      <c r="D90" s="16" t="s">
        <v>7</v>
      </c>
      <c r="E90" s="17" t="s">
        <v>6</v>
      </c>
      <c r="F90" s="17" t="s">
        <v>8</v>
      </c>
      <c r="G90" s="17" t="s">
        <v>6</v>
      </c>
      <c r="H90" s="17" t="s">
        <v>9</v>
      </c>
      <c r="I90" s="17" t="s">
        <v>6</v>
      </c>
      <c r="J90" s="17" t="s">
        <v>10</v>
      </c>
      <c r="K90" s="17" t="s">
        <v>6</v>
      </c>
      <c r="L90" s="17"/>
      <c r="M90" s="17" t="s">
        <v>11</v>
      </c>
      <c r="N90" s="17" t="s">
        <v>12</v>
      </c>
      <c r="O90" s="1"/>
      <c r="P90" s="1"/>
    </row>
    <row r="91" spans="1:16" ht="15">
      <c r="A91" s="9" t="s">
        <v>182</v>
      </c>
      <c r="B91" s="10">
        <v>0.01747685185185185</v>
      </c>
      <c r="C91" s="11">
        <v>1</v>
      </c>
      <c r="D91" s="11" t="s">
        <v>183</v>
      </c>
      <c r="E91" s="11">
        <v>1</v>
      </c>
      <c r="F91" s="11" t="s">
        <v>184</v>
      </c>
      <c r="G91" s="11">
        <v>1</v>
      </c>
      <c r="H91" s="12">
        <v>0.04424768518518518</v>
      </c>
      <c r="I91" s="11">
        <v>1</v>
      </c>
      <c r="J91" s="13">
        <v>0.06260416666666667</v>
      </c>
      <c r="K91" s="11">
        <v>1</v>
      </c>
      <c r="L91" s="11">
        <f>C91+E91+G91+I91+K91</f>
        <v>5</v>
      </c>
      <c r="M91" s="11">
        <v>4</v>
      </c>
      <c r="N91" s="11">
        <v>1</v>
      </c>
      <c r="O91" s="1"/>
      <c r="P91" s="1"/>
    </row>
    <row r="92" spans="1:16" ht="15">
      <c r="A92" s="9" t="s">
        <v>185</v>
      </c>
      <c r="B92" s="10">
        <v>0.023854166666666666</v>
      </c>
      <c r="C92" s="11">
        <v>2</v>
      </c>
      <c r="D92" s="11" t="s">
        <v>186</v>
      </c>
      <c r="E92" s="11">
        <v>3</v>
      </c>
      <c r="F92" s="11" t="s">
        <v>187</v>
      </c>
      <c r="G92" s="11">
        <v>2</v>
      </c>
      <c r="H92" s="12">
        <v>0.06875</v>
      </c>
      <c r="I92" s="11">
        <v>3</v>
      </c>
      <c r="J92" s="13">
        <v>0.07084490740740741</v>
      </c>
      <c r="K92" s="11">
        <v>3</v>
      </c>
      <c r="L92" s="11">
        <f>C92+E92+G92+I92+K92</f>
        <v>13</v>
      </c>
      <c r="M92" s="11">
        <v>10</v>
      </c>
      <c r="N92" s="11">
        <v>3</v>
      </c>
      <c r="O92" s="1"/>
      <c r="P92" s="1"/>
    </row>
    <row r="93" spans="1:16" ht="15">
      <c r="A93" s="9" t="s">
        <v>188</v>
      </c>
      <c r="B93" s="10">
        <v>0.02821759259259259</v>
      </c>
      <c r="C93" s="11">
        <v>3</v>
      </c>
      <c r="D93" s="11" t="s">
        <v>189</v>
      </c>
      <c r="E93" s="11">
        <v>2</v>
      </c>
      <c r="F93" s="11"/>
      <c r="G93" s="11"/>
      <c r="H93" s="12">
        <v>0.047407407407407405</v>
      </c>
      <c r="I93" s="11">
        <v>2</v>
      </c>
      <c r="J93" s="13">
        <v>0.0681712962962963</v>
      </c>
      <c r="K93" s="11">
        <v>2</v>
      </c>
      <c r="L93" s="11">
        <f>C93+E93+G93+I93+K93</f>
        <v>9</v>
      </c>
      <c r="M93" s="11">
        <v>9</v>
      </c>
      <c r="N93" s="11">
        <v>2</v>
      </c>
      <c r="O93" s="1"/>
      <c r="P93" s="1"/>
    </row>
    <row r="94" spans="1:16" ht="12.75">
      <c r="A94" s="1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"/>
      <c r="P94" s="1"/>
    </row>
    <row r="95" spans="1:16" ht="15.75">
      <c r="A95" s="4" t="s">
        <v>190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"/>
      <c r="P95" s="1"/>
    </row>
    <row r="96" spans="1:16" ht="13.5">
      <c r="A96" s="5" t="s">
        <v>4</v>
      </c>
      <c r="B96" s="15" t="s">
        <v>5</v>
      </c>
      <c r="C96" s="16" t="s">
        <v>6</v>
      </c>
      <c r="D96" s="16" t="s">
        <v>7</v>
      </c>
      <c r="E96" s="17" t="s">
        <v>6</v>
      </c>
      <c r="F96" s="17" t="s">
        <v>8</v>
      </c>
      <c r="G96" s="17" t="s">
        <v>6</v>
      </c>
      <c r="H96" s="17" t="s">
        <v>9</v>
      </c>
      <c r="I96" s="17" t="s">
        <v>6</v>
      </c>
      <c r="J96" s="17" t="s">
        <v>10</v>
      </c>
      <c r="K96" s="17" t="s">
        <v>6</v>
      </c>
      <c r="L96" s="17"/>
      <c r="M96" s="17" t="s">
        <v>11</v>
      </c>
      <c r="N96" s="17" t="s">
        <v>12</v>
      </c>
      <c r="O96" s="1"/>
      <c r="P96" s="1"/>
    </row>
    <row r="97" spans="1:16" ht="15">
      <c r="A97" s="9" t="s">
        <v>191</v>
      </c>
      <c r="B97" s="10">
        <v>0.009780092592592592</v>
      </c>
      <c r="C97" s="11">
        <v>1</v>
      </c>
      <c r="D97" s="11" t="s">
        <v>192</v>
      </c>
      <c r="E97" s="11">
        <v>1</v>
      </c>
      <c r="F97" s="11" t="s">
        <v>193</v>
      </c>
      <c r="G97" s="11">
        <v>1</v>
      </c>
      <c r="H97" s="12">
        <v>0.024895833333333336</v>
      </c>
      <c r="I97" s="11">
        <v>1</v>
      </c>
      <c r="J97" s="13">
        <v>0.03140046296296296</v>
      </c>
      <c r="K97" s="11">
        <v>1</v>
      </c>
      <c r="L97" s="11">
        <f>C97+E97+G97+I97+K97</f>
        <v>5</v>
      </c>
      <c r="M97" s="11">
        <v>4</v>
      </c>
      <c r="N97" s="11"/>
      <c r="O97" s="1"/>
      <c r="P97" s="1"/>
    </row>
    <row r="98" spans="1:16" ht="15">
      <c r="A98" s="9" t="s">
        <v>194</v>
      </c>
      <c r="B98" s="10">
        <v>0.011585648148148149</v>
      </c>
      <c r="C98" s="11">
        <v>2</v>
      </c>
      <c r="D98" s="11" t="s">
        <v>195</v>
      </c>
      <c r="E98" s="11">
        <v>2</v>
      </c>
      <c r="F98" s="11" t="s">
        <v>196</v>
      </c>
      <c r="G98" s="11">
        <v>2</v>
      </c>
      <c r="H98" s="11"/>
      <c r="I98" s="11"/>
      <c r="J98" s="13">
        <v>0.05168981481481482</v>
      </c>
      <c r="K98" s="11">
        <v>3</v>
      </c>
      <c r="L98" s="11">
        <f>C98+E98+G98+I98+K98</f>
        <v>9</v>
      </c>
      <c r="M98" s="11">
        <v>9</v>
      </c>
      <c r="N98" s="11">
        <v>1</v>
      </c>
      <c r="O98" s="1"/>
      <c r="P98" s="1"/>
    </row>
    <row r="99" spans="1:16" ht="15">
      <c r="A99" s="9" t="s">
        <v>197</v>
      </c>
      <c r="B99" s="10">
        <v>0.015636574074074074</v>
      </c>
      <c r="C99" s="11">
        <v>3</v>
      </c>
      <c r="D99" s="11" t="s">
        <v>198</v>
      </c>
      <c r="E99" s="11">
        <v>3</v>
      </c>
      <c r="F99" s="11" t="s">
        <v>199</v>
      </c>
      <c r="G99" s="11">
        <v>3</v>
      </c>
      <c r="H99" s="12">
        <v>0.03152777777777777</v>
      </c>
      <c r="I99" s="11">
        <v>2</v>
      </c>
      <c r="J99" s="13">
        <v>0.04079861111111111</v>
      </c>
      <c r="K99" s="11">
        <v>2</v>
      </c>
      <c r="L99" s="11">
        <f>C99+E99+G99+I99+K99</f>
        <v>13</v>
      </c>
      <c r="M99" s="11">
        <v>10</v>
      </c>
      <c r="N99" s="11">
        <v>2</v>
      </c>
      <c r="O99" s="1"/>
      <c r="P99" s="1"/>
    </row>
    <row r="100" spans="1:16" ht="13.5">
      <c r="A100" s="9" t="s">
        <v>200</v>
      </c>
      <c r="B100" s="10">
        <v>0.018020833333333333</v>
      </c>
      <c r="C100" s="11">
        <v>4</v>
      </c>
      <c r="D100" s="11" t="s">
        <v>201</v>
      </c>
      <c r="E100" s="11">
        <v>4</v>
      </c>
      <c r="F100" s="11" t="s">
        <v>202</v>
      </c>
      <c r="G100" s="11">
        <v>4</v>
      </c>
      <c r="H100" s="12">
        <v>0.03982638888888889</v>
      </c>
      <c r="I100" s="11">
        <v>3</v>
      </c>
      <c r="J100" s="11"/>
      <c r="K100" s="11"/>
      <c r="L100" s="11">
        <f>C100+E100+G100+I100+K100</f>
        <v>15</v>
      </c>
      <c r="M100" s="11">
        <v>15</v>
      </c>
      <c r="N100" s="11">
        <v>3</v>
      </c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>
      <c r="A102" s="9" t="s">
        <v>203</v>
      </c>
      <c r="B102" s="9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>
      <c r="A103" s="9" t="s">
        <v>204</v>
      </c>
      <c r="B103" s="9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</sheetData>
  <sheetProtection/>
  <mergeCells count="3">
    <mergeCell ref="A1:P1"/>
    <mergeCell ref="A2:P2"/>
    <mergeCell ref="A4:P4"/>
  </mergeCells>
  <printOptions/>
  <pageMargins left="0.39" right="0.2" top="0.59" bottom="0.39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subject/>
  <dc:creator/>
  <cp:keywords/>
  <dc:description/>
  <cp:lastModifiedBy> </cp:lastModifiedBy>
  <cp:lastPrinted>2012-08-12T14:25:16Z</cp:lastPrinted>
  <dcterms:created xsi:type="dcterms:W3CDTF">2012-08-11T10:43:01Z</dcterms:created>
  <dcterms:modified xsi:type="dcterms:W3CDTF">2012-08-21T04:19:44Z</dcterms:modified>
  <cp:category/>
  <cp:version/>
  <cp:contentType/>
  <cp:contentStatus/>
</cp:coreProperties>
</file>